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>
    <definedName name="_xlnm.Print_Area" localSheetId="0">'Sheet1'!$A$1:$V$145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<sst xmlns="http://schemas.openxmlformats.org/spreadsheetml/2006/main" count="636" uniqueCount="340">
  <si>
    <t>课程
类别</t>
  </si>
  <si>
    <t>课程编号</t>
  </si>
  <si>
    <t>课程名称</t>
  </si>
  <si>
    <t>总学时分配</t>
  </si>
  <si>
    <t>学分</t>
  </si>
  <si>
    <t>各学期学时分配</t>
  </si>
  <si>
    <t>总学时</t>
  </si>
  <si>
    <t>讲授</t>
  </si>
  <si>
    <t>实践
（实验）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</si>
  <si>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</si>
  <si>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</si>
  <si>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</si>
  <si>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</si>
  <si>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</si>
  <si>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</si>
  <si>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</si>
  <si>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</si>
  <si>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</si>
  <si>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</si>
  <si>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</si>
  <si>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</si>
  <si>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考试</t>
  </si>
  <si>
    <t>考查</t>
  </si>
  <si>
    <t>18周</t>
  </si>
  <si>
    <t>100TW001</t>
  </si>
  <si>
    <t>思想道德修养</t>
  </si>
  <si>
    <t>100TW002</t>
  </si>
  <si>
    <t>法律基础</t>
  </si>
  <si>
    <t>100TW003</t>
  </si>
  <si>
    <t>中国近现代史纲要</t>
  </si>
  <si>
    <t>100TW004</t>
  </si>
  <si>
    <t>马克思主义哲学原理</t>
  </si>
  <si>
    <t>100TW005</t>
  </si>
  <si>
    <t>马克思主义政治经济学</t>
  </si>
  <si>
    <t>100TW006</t>
  </si>
  <si>
    <t>毛泽东思想和中国特色社会主义理论体系概论</t>
  </si>
  <si>
    <t>形势与政策</t>
  </si>
  <si>
    <t>阅读与写作（一）</t>
  </si>
  <si>
    <t>阅读与写作（二）</t>
  </si>
  <si>
    <t>100TW010</t>
  </si>
  <si>
    <t>阅读与写作（三）</t>
  </si>
  <si>
    <t>100TW011</t>
  </si>
  <si>
    <t>阅读与写作（四）</t>
  </si>
  <si>
    <t>阅读与写作（五）</t>
  </si>
  <si>
    <t>100TW014</t>
  </si>
  <si>
    <t>现代汉语</t>
  </si>
  <si>
    <t>100TW015</t>
  </si>
  <si>
    <t>儿童文学</t>
  </si>
  <si>
    <t>100TW016</t>
  </si>
  <si>
    <t>基础数学（一）</t>
  </si>
  <si>
    <t>100TW017</t>
  </si>
  <si>
    <t>基础数学（二）</t>
  </si>
  <si>
    <t>100TW018</t>
  </si>
  <si>
    <t>基础数学（三）</t>
  </si>
  <si>
    <t>100TW019</t>
  </si>
  <si>
    <t>基础数学（四）</t>
  </si>
  <si>
    <t>100TW020</t>
  </si>
  <si>
    <t>基础数学（五）</t>
  </si>
  <si>
    <t>100TW021</t>
  </si>
  <si>
    <t>高等数学</t>
  </si>
  <si>
    <t>100TW022</t>
  </si>
  <si>
    <t>科学技术概论</t>
  </si>
  <si>
    <t>100TW058</t>
  </si>
  <si>
    <t>英语语音语调（一）</t>
  </si>
  <si>
    <t>100TW059</t>
  </si>
  <si>
    <t>英语语音语调（二）</t>
  </si>
  <si>
    <t>英语听说（一）</t>
  </si>
  <si>
    <t>英语听说（二）</t>
  </si>
  <si>
    <t>基础英语（一）</t>
  </si>
  <si>
    <t>基础英语（二）</t>
  </si>
  <si>
    <t>100TW028</t>
  </si>
  <si>
    <t>基础英语（三）</t>
  </si>
  <si>
    <t>100TW029</t>
  </si>
  <si>
    <t>基础英语（四）</t>
  </si>
  <si>
    <t>100TW031</t>
  </si>
  <si>
    <t>大学英语（一）</t>
  </si>
  <si>
    <t>100TW032</t>
  </si>
  <si>
    <t>大学英语（二）</t>
  </si>
  <si>
    <t>基础物理（一）</t>
  </si>
  <si>
    <t>基础物理（二）</t>
  </si>
  <si>
    <t>100TW036</t>
  </si>
  <si>
    <t>基础化学（一）</t>
  </si>
  <si>
    <t>100TW037</t>
  </si>
  <si>
    <t>基础化学（二）</t>
  </si>
  <si>
    <t>100TW038</t>
  </si>
  <si>
    <t>基础生物学（一）</t>
  </si>
  <si>
    <t>100TW039</t>
  </si>
  <si>
    <t>基础生物学（二）</t>
  </si>
  <si>
    <t>100TW040</t>
  </si>
  <si>
    <t>地理（一）</t>
  </si>
  <si>
    <t>100TW041</t>
  </si>
  <si>
    <t>地理（二）</t>
  </si>
  <si>
    <t>100TW042</t>
  </si>
  <si>
    <t>100TW043</t>
  </si>
  <si>
    <t>100TW044</t>
  </si>
  <si>
    <t>大学计算机基础（一）</t>
  </si>
  <si>
    <t>100TW045</t>
  </si>
  <si>
    <t>合计</t>
  </si>
  <si>
    <t xml:space="preserve">技能课程                   </t>
  </si>
  <si>
    <t>100TN001</t>
  </si>
  <si>
    <t>普通话训练（一）</t>
  </si>
  <si>
    <t>100TN002</t>
  </si>
  <si>
    <t>普通话训练（二）</t>
  </si>
  <si>
    <t>100TN003</t>
  </si>
  <si>
    <t>教师口语（一）</t>
  </si>
  <si>
    <t>100TN004</t>
  </si>
  <si>
    <t>教师口语（二）</t>
  </si>
  <si>
    <t>100TN006</t>
  </si>
  <si>
    <t>音乐基础（一）</t>
  </si>
  <si>
    <t>100TN007</t>
  </si>
  <si>
    <t>音乐基础（二）</t>
  </si>
  <si>
    <t>基础钢琴（一）</t>
  </si>
  <si>
    <t>基础钢琴（二）</t>
  </si>
  <si>
    <t>形体舞蹈（一）</t>
  </si>
  <si>
    <t>形体舞蹈（二）</t>
  </si>
  <si>
    <t>100TN014</t>
  </si>
  <si>
    <t>美术基础（一）</t>
  </si>
  <si>
    <t>100TN015</t>
  </si>
  <si>
    <t>美术基础（二）</t>
  </si>
  <si>
    <t>100TN016</t>
  </si>
  <si>
    <t>小学实用美术（一）</t>
  </si>
  <si>
    <t>100TN017</t>
  </si>
  <si>
    <t>小学实用美术（二）</t>
  </si>
  <si>
    <t>100TN018</t>
  </si>
  <si>
    <t>书法（一）</t>
  </si>
  <si>
    <t>100TN019</t>
  </si>
  <si>
    <t>书法（二）</t>
  </si>
  <si>
    <t>100TN020</t>
  </si>
  <si>
    <t>体育与健康（一）</t>
  </si>
  <si>
    <t>100TN021</t>
  </si>
  <si>
    <t>体育与健康（二）</t>
  </si>
  <si>
    <t>100TN022</t>
  </si>
  <si>
    <t>体育与健康（三）</t>
  </si>
  <si>
    <t>100TN023</t>
  </si>
  <si>
    <t>体育与健康（四）</t>
  </si>
  <si>
    <t>100TN024</t>
  </si>
  <si>
    <t>大学体育（一）</t>
  </si>
  <si>
    <t>100TN025</t>
  </si>
  <si>
    <t>大学体育（二）</t>
  </si>
  <si>
    <t>100TN026</t>
  </si>
  <si>
    <t>大学体育（三）</t>
  </si>
  <si>
    <t>100TN027</t>
  </si>
  <si>
    <t>大学体育（四）</t>
  </si>
  <si>
    <t>教育课程</t>
  </si>
  <si>
    <t>小学生心理学</t>
  </si>
  <si>
    <t>小学教育学</t>
  </si>
  <si>
    <t>100TJ003</t>
  </si>
  <si>
    <t>小学教育心理学</t>
  </si>
  <si>
    <t>100TJ004</t>
  </si>
  <si>
    <t>小学课程与教学论</t>
  </si>
  <si>
    <t>100TJ005</t>
  </si>
  <si>
    <t>教育研究方法基础</t>
  </si>
  <si>
    <t>100TJ006</t>
  </si>
  <si>
    <t>100TJ007</t>
  </si>
  <si>
    <t>100TJ008</t>
  </si>
  <si>
    <t>100TJ010</t>
  </si>
  <si>
    <t>通识合计</t>
  </si>
  <si>
    <t>专业必修课程</t>
  </si>
  <si>
    <t>035ZB001</t>
  </si>
  <si>
    <t>教育技术学导论</t>
  </si>
  <si>
    <t>035ZB002</t>
  </si>
  <si>
    <t>教学系统设计</t>
  </si>
  <si>
    <t>035ZB003</t>
  </si>
  <si>
    <t>教育技术研究方法</t>
  </si>
  <si>
    <t>035ZB004</t>
  </si>
  <si>
    <t>教育设备管理与维护</t>
  </si>
  <si>
    <t>035ZB008</t>
  </si>
  <si>
    <t>小学信息技术课程教学论</t>
  </si>
  <si>
    <t>035ZB012</t>
  </si>
  <si>
    <t>数据库技术与应用</t>
  </si>
  <si>
    <t>专业限选课程</t>
  </si>
  <si>
    <t>学习科学与技术</t>
  </si>
  <si>
    <t>小学课程教学设计案例分析</t>
  </si>
  <si>
    <t>广播电视系统</t>
  </si>
  <si>
    <t>人工智能</t>
  </si>
  <si>
    <t>36*</t>
  </si>
  <si>
    <t>2*</t>
  </si>
  <si>
    <t>非线性编辑</t>
  </si>
  <si>
    <t>18*</t>
  </si>
  <si>
    <t>摄影与构图</t>
  </si>
  <si>
    <t>任选
课程</t>
  </si>
  <si>
    <t>实践课程</t>
  </si>
  <si>
    <t>100SJ001</t>
  </si>
  <si>
    <t>入学教育、军训</t>
  </si>
  <si>
    <t>2周</t>
  </si>
  <si>
    <t>100SJ002</t>
  </si>
  <si>
    <t>劳动教育</t>
  </si>
  <si>
    <t>从第二学期至第十一学期每学期进行</t>
  </si>
  <si>
    <t>100SJ003</t>
  </si>
  <si>
    <t>社团活动、俱乐部、课外文化活动</t>
  </si>
  <si>
    <t>教育见习（一）</t>
  </si>
  <si>
    <t>1周</t>
  </si>
  <si>
    <t>教育见习（二）</t>
  </si>
  <si>
    <t>教育实习（一）</t>
  </si>
  <si>
    <t>8周</t>
  </si>
  <si>
    <t>教育实习（二）</t>
  </si>
  <si>
    <t>教育专题调查研究（假期进行）</t>
  </si>
  <si>
    <t>社会实践（假期进行）</t>
  </si>
  <si>
    <t>毕业论文（含毕业实习）</t>
  </si>
  <si>
    <t>035SJ001</t>
  </si>
  <si>
    <t>周课时总计</t>
  </si>
  <si>
    <t>100TN008</t>
  </si>
  <si>
    <t>音乐基础（三）</t>
  </si>
  <si>
    <t>100TN009</t>
  </si>
  <si>
    <t>音乐基础（四）</t>
  </si>
  <si>
    <t>100TN032</t>
  </si>
  <si>
    <t>100TN033</t>
  </si>
  <si>
    <t>100TN034</t>
  </si>
  <si>
    <t>100TN035</t>
  </si>
  <si>
    <t>100TN036</t>
  </si>
  <si>
    <t>100TN037</t>
  </si>
  <si>
    <t>100TW012</t>
  </si>
  <si>
    <t xml:space="preserve"> </t>
  </si>
  <si>
    <r>
      <t>035ZB011</t>
    </r>
  </si>
  <si>
    <r>
      <t>035ZB015</t>
    </r>
  </si>
  <si>
    <t>035ZB018</t>
  </si>
  <si>
    <t>考查</t>
  </si>
  <si>
    <t>体育学院</t>
  </si>
  <si>
    <t>信工学院</t>
  </si>
  <si>
    <t>教科院</t>
  </si>
  <si>
    <t>美术学院</t>
  </si>
  <si>
    <t>马院</t>
  </si>
  <si>
    <t>文学院</t>
  </si>
  <si>
    <t>数码摄影</t>
  </si>
  <si>
    <t>100TW150</t>
  </si>
  <si>
    <t>100TW151</t>
  </si>
  <si>
    <t>100TW126</t>
  </si>
  <si>
    <t>100TW127</t>
  </si>
  <si>
    <t>100TW034</t>
  </si>
  <si>
    <t>100TW035</t>
  </si>
  <si>
    <t>马院</t>
  </si>
  <si>
    <t>城南书院</t>
  </si>
  <si>
    <t>035ZX020</t>
  </si>
  <si>
    <r>
      <t xml:space="preserve"> 六年制</t>
    </r>
    <r>
      <rPr>
        <b/>
        <u val="single"/>
        <sz val="14"/>
        <rFont val="宋体"/>
        <family val="0"/>
      </rPr>
      <t xml:space="preserve"> 教育技术学 </t>
    </r>
    <r>
      <rPr>
        <b/>
        <sz val="14"/>
        <rFont val="宋体"/>
        <family val="0"/>
      </rPr>
      <t>专业教学计划表</t>
    </r>
  </si>
  <si>
    <t>16周</t>
  </si>
  <si>
    <t>17周</t>
  </si>
  <si>
    <t>10周</t>
  </si>
  <si>
    <t>考查</t>
  </si>
  <si>
    <t>100TW057</t>
  </si>
  <si>
    <t>从第5-10学期开设专题讲座</t>
  </si>
  <si>
    <t>100TW060</t>
  </si>
  <si>
    <t>心理健康教育</t>
  </si>
  <si>
    <t>讲座</t>
  </si>
  <si>
    <t>学工处</t>
  </si>
  <si>
    <t>100TW056</t>
  </si>
  <si>
    <t>职业发展规划</t>
  </si>
  <si>
    <t>招就处</t>
  </si>
  <si>
    <t>100TS009</t>
  </si>
  <si>
    <t>100TS010</t>
  </si>
  <si>
    <t>100TW152</t>
  </si>
  <si>
    <t>应用写作</t>
  </si>
  <si>
    <t>数学院</t>
  </si>
  <si>
    <t>公外部</t>
  </si>
  <si>
    <t>100TW130</t>
  </si>
  <si>
    <t>基础英语（五）</t>
  </si>
  <si>
    <t>100TW055</t>
  </si>
  <si>
    <t>大学英语（三）</t>
  </si>
  <si>
    <t>中国历史</t>
  </si>
  <si>
    <t>世界历史</t>
  </si>
  <si>
    <t>信工学院</t>
  </si>
  <si>
    <t>大学计算机基础（文二）</t>
  </si>
  <si>
    <t>100TN030</t>
  </si>
  <si>
    <t>100TN031</t>
  </si>
  <si>
    <t>基础钢琴（三）</t>
  </si>
  <si>
    <t>基础钢琴（四）</t>
  </si>
  <si>
    <t>形体舞蹈（三）</t>
  </si>
  <si>
    <t>形体舞蹈（四）</t>
  </si>
  <si>
    <t>100TN028</t>
  </si>
  <si>
    <t>信息技术基础</t>
  </si>
  <si>
    <t>100TN130</t>
  </si>
  <si>
    <t>基础教育信息化专题</t>
  </si>
  <si>
    <t>1专题/期</t>
  </si>
  <si>
    <t>100TJ011</t>
  </si>
  <si>
    <t>100TJ012</t>
  </si>
  <si>
    <t>小学综合实践活动设计与指导</t>
  </si>
  <si>
    <t>小学班队管理</t>
  </si>
  <si>
    <t>小学生心理辅导</t>
  </si>
  <si>
    <t>教育政策法规</t>
  </si>
  <si>
    <t>035ZB117</t>
  </si>
  <si>
    <t>多媒体课件设计与开发</t>
  </si>
  <si>
    <t>网络教学软件设计与开发</t>
  </si>
  <si>
    <t>035ZB109</t>
  </si>
  <si>
    <t>现代远程教育</t>
  </si>
  <si>
    <t>考试</t>
  </si>
  <si>
    <t>035ZB110</t>
  </si>
  <si>
    <t>信息技术教育应用</t>
  </si>
  <si>
    <t xml:space="preserve"> </t>
  </si>
  <si>
    <t>电工学与低压电器</t>
  </si>
  <si>
    <t>计算机网络技术与应用</t>
  </si>
  <si>
    <t>信工学院</t>
  </si>
  <si>
    <t>教育传播学</t>
  </si>
  <si>
    <t xml:space="preserve"> </t>
  </si>
  <si>
    <t>考查</t>
  </si>
  <si>
    <t>035ZX010</t>
  </si>
  <si>
    <t>035ZX015</t>
  </si>
  <si>
    <t>035ZX014</t>
  </si>
  <si>
    <t>数字媒体非线性编辑技术</t>
  </si>
  <si>
    <t>035ZX016</t>
  </si>
  <si>
    <t>VB程序设计</t>
  </si>
  <si>
    <t>035ZX017</t>
  </si>
  <si>
    <t>动画设计与应用</t>
  </si>
  <si>
    <t>035ZX019</t>
  </si>
  <si>
    <t>多媒体平面设计与画面构成</t>
  </si>
  <si>
    <t>035ZX018</t>
  </si>
  <si>
    <t>机器人教育</t>
  </si>
  <si>
    <t>035ZX004</t>
  </si>
  <si>
    <t>36*</t>
  </si>
  <si>
    <t>2*</t>
  </si>
  <si>
    <t>4*</t>
  </si>
  <si>
    <t>035ZX005</t>
  </si>
  <si>
    <t>035ZX006</t>
  </si>
  <si>
    <t>035ZX007</t>
  </si>
  <si>
    <t>035ZX008</t>
  </si>
  <si>
    <t>合计</t>
  </si>
  <si>
    <t xml:space="preserve">    从第七学期至第十二学期，每个学生须从全校性公共选修课一览表中，至少选修6学分，多选不限。其中，每个非艺术类专业学生必选公共艺术类课程至少2学分。</t>
  </si>
  <si>
    <t>考试</t>
  </si>
  <si>
    <t>学工处</t>
  </si>
  <si>
    <t>团委</t>
  </si>
  <si>
    <t>030SJ004</t>
  </si>
  <si>
    <t>030SJ005</t>
  </si>
  <si>
    <t>030SJ006</t>
  </si>
  <si>
    <t>030SJ007</t>
  </si>
  <si>
    <t>030SJ008</t>
  </si>
  <si>
    <t>1周</t>
  </si>
  <si>
    <t>030SJ009</t>
  </si>
  <si>
    <t>030SJ010</t>
  </si>
  <si>
    <t>电工实习</t>
  </si>
  <si>
    <t>035SJ011</t>
  </si>
  <si>
    <t>多媒体课件设计与开发课程设计</t>
  </si>
  <si>
    <t>035SJ012</t>
  </si>
  <si>
    <t>网络教学软件设计与开发课程设计</t>
  </si>
  <si>
    <t>035SJ013</t>
  </si>
  <si>
    <t>数字媒体非线性编辑技术课程设计</t>
  </si>
  <si>
    <t>承担   部门</t>
  </si>
  <si>
    <t>考核方法</t>
  </si>
  <si>
    <t>文化通识课程</t>
  </si>
  <si>
    <t>教育通识课程</t>
  </si>
  <si>
    <t>专业主修课程</t>
  </si>
  <si>
    <t>专业 辅修
课程</t>
  </si>
  <si>
    <t xml:space="preserve">    每个学生须从“初中起点六年制小学教师教育各专业辅修课设置一览表”中选修本专业方向以外其它任一专业方向的辅修课程模块，共16学分。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</si>
</sst>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7.5"/>
      <name val="宋体"/>
      <family val="0"/>
    </font>
    <font>
      <u val="single"/>
      <sz val="9"/>
      <name val="宋体"/>
      <family val="0"/>
    </font>
    <font>
      <sz val="9"/>
      <name val="仿宋_GB2312"/>
      <family val="3"/>
    </font>
    <font>
      <strike/>
      <sz val="9"/>
      <name val="宋体"/>
      <family val="0"/>
    </font>
    <font>
      <sz val="9"/>
      <color indexed="10"/>
      <name val="宋体"/>
      <family val="0"/>
    </font>
    <font>
      <sz val="7"/>
      <name val="宋体"/>
      <family val="0"/>
    </font>
    <font>
      <sz val="8.5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 vertical="center" textRotation="255"/>
    </xf>
    <xf numFmtId="0" fontId="22" fillId="0" borderId="0" xfId="0" applyFont="1" applyBorder="1" applyAlignment="1">
      <alignment horizontal="left" vertical="center" textRotation="255"/>
    </xf>
    <xf numFmtId="0" fontId="22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left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23" fillId="0" borderId="12" xfId="4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4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3" fillId="16" borderId="12" xfId="0" applyFont="1" applyFill="1" applyBorder="1" applyAlignment="1">
      <alignment horizontal="center" wrapText="1"/>
    </xf>
    <xf numFmtId="0" fontId="23" fillId="16" borderId="12" xfId="0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textRotation="255"/>
    </xf>
    <xf numFmtId="0" fontId="2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textRotation="255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 wrapText="1"/>
    </xf>
    <xf numFmtId="0" fontId="0" fillId="0" borderId="12" xfId="0" applyBorder="1" applyAlignment="1">
      <alignment/>
    </xf>
    <xf numFmtId="0" fontId="23" fillId="0" borderId="22" xfId="0" applyFont="1" applyBorder="1" applyAlignment="1">
      <alignment horizontal="center" vertical="center" textRotation="255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8"/>
  <sheetViews>
    <sheetView tabSelected="1" zoomScalePageLayoutView="0" workbookViewId="0" topLeftCell="A1">
      <pane xSplit="2" ySplit="5" topLeftCell="C1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1:D16384"/>
    </sheetView>
  </sheetViews>
  <sheetFormatPr defaultColWidth="9.00390625" defaultRowHeight="14.25"/>
  <cols>
    <col min="1" max="1" width="2.25390625" style="4" customWidth="1"/>
    <col min="2" max="2" width="2.75390625" style="5" customWidth="1"/>
    <col min="3" max="3" width="7.125" style="1" customWidth="1"/>
    <col min="4" max="4" width="20.25390625" style="6" customWidth="1"/>
    <col min="5" max="6" width="3.25390625" style="1" customWidth="1"/>
    <col min="7" max="7" width="3.375" style="2" customWidth="1"/>
    <col min="8" max="8" width="2.75390625" style="1" customWidth="1"/>
    <col min="9" max="9" width="2.625" style="1" customWidth="1"/>
    <col min="10" max="12" width="2.625" style="43" customWidth="1"/>
    <col min="13" max="13" width="2.625" style="76" customWidth="1"/>
    <col min="14" max="20" width="2.625" style="43" customWidth="1"/>
    <col min="21" max="21" width="3.625" style="43" customWidth="1"/>
    <col min="22" max="22" width="6.125" style="24" customWidth="1"/>
    <col min="23" max="255" width="9.00390625" style="2" bestFit="1" customWidth="1"/>
    <col min="256" max="16384" width="9.00390625" style="3" bestFit="1" customWidth="1"/>
  </cols>
  <sheetData>
    <row r="1" spans="1:22" s="49" customFormat="1" ht="21.75" customHeight="1">
      <c r="A1" s="111" t="s">
        <v>233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55" s="37" customFormat="1" ht="15" customHeight="1">
      <c r="A2" s="108" t="s">
        <v>0</v>
      </c>
      <c r="B2" s="117"/>
      <c r="C2" s="121" t="s">
        <v>1</v>
      </c>
      <c r="D2" s="121" t="s">
        <v>2</v>
      </c>
      <c r="E2" s="108" t="s">
        <v>3</v>
      </c>
      <c r="F2" s="116"/>
      <c r="G2" s="117"/>
      <c r="H2" s="121" t="s">
        <v>4</v>
      </c>
      <c r="I2" s="108" t="s">
        <v>5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  <c r="U2" s="121" t="s">
        <v>334</v>
      </c>
      <c r="V2" s="121" t="s">
        <v>333</v>
      </c>
      <c r="W2" s="35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</row>
    <row r="3" spans="1:255" s="37" customFormat="1" ht="12" customHeight="1">
      <c r="A3" s="125"/>
      <c r="B3" s="126"/>
      <c r="C3" s="127"/>
      <c r="D3" s="127"/>
      <c r="E3" s="118"/>
      <c r="F3" s="119"/>
      <c r="G3" s="120"/>
      <c r="H3" s="99"/>
      <c r="I3" s="118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  <c r="U3" s="99"/>
      <c r="V3" s="127"/>
      <c r="W3" s="3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</row>
    <row r="4" spans="1:255" s="37" customFormat="1" ht="22.5" customHeight="1">
      <c r="A4" s="125"/>
      <c r="B4" s="126"/>
      <c r="C4" s="127"/>
      <c r="D4" s="127"/>
      <c r="E4" s="121" t="s">
        <v>6</v>
      </c>
      <c r="F4" s="121" t="s">
        <v>7</v>
      </c>
      <c r="G4" s="123" t="s">
        <v>8</v>
      </c>
      <c r="H4" s="99"/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99"/>
      <c r="V4" s="127"/>
      <c r="W4" s="35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37" customFormat="1" ht="19.5" customHeight="1">
      <c r="A5" s="118"/>
      <c r="B5" s="120"/>
      <c r="C5" s="122"/>
      <c r="D5" s="122"/>
      <c r="E5" s="122"/>
      <c r="F5" s="122"/>
      <c r="G5" s="124"/>
      <c r="H5" s="100"/>
      <c r="I5" s="34" t="s">
        <v>234</v>
      </c>
      <c r="J5" s="34" t="s">
        <v>23</v>
      </c>
      <c r="K5" s="34" t="s">
        <v>23</v>
      </c>
      <c r="L5" s="34" t="s">
        <v>23</v>
      </c>
      <c r="M5" s="34" t="s">
        <v>23</v>
      </c>
      <c r="N5" s="34" t="s">
        <v>235</v>
      </c>
      <c r="O5" s="34" t="s">
        <v>23</v>
      </c>
      <c r="P5" s="34" t="s">
        <v>235</v>
      </c>
      <c r="Q5" s="34" t="s">
        <v>236</v>
      </c>
      <c r="R5" s="34" t="s">
        <v>23</v>
      </c>
      <c r="S5" s="34" t="s">
        <v>23</v>
      </c>
      <c r="T5" s="34" t="s">
        <v>236</v>
      </c>
      <c r="U5" s="100"/>
      <c r="V5" s="122"/>
      <c r="W5" s="3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37" customFormat="1" ht="16.5" customHeight="1">
      <c r="A6" s="96" t="s">
        <v>335</v>
      </c>
      <c r="B6" s="110"/>
      <c r="C6" s="7" t="s">
        <v>24</v>
      </c>
      <c r="D6" s="8" t="s">
        <v>25</v>
      </c>
      <c r="E6" s="7">
        <v>36</v>
      </c>
      <c r="F6" s="7">
        <v>34</v>
      </c>
      <c r="G6" s="7">
        <v>2</v>
      </c>
      <c r="H6" s="7">
        <v>2</v>
      </c>
      <c r="I6" s="7">
        <v>2</v>
      </c>
      <c r="J6" s="7"/>
      <c r="K6" s="7"/>
      <c r="L6" s="7"/>
      <c r="M6" s="10"/>
      <c r="N6" s="31"/>
      <c r="O6" s="31"/>
      <c r="P6" s="31"/>
      <c r="Q6" s="31"/>
      <c r="R6" s="31"/>
      <c r="S6" s="50"/>
      <c r="T6" s="23"/>
      <c r="U6" s="31" t="s">
        <v>237</v>
      </c>
      <c r="V6" s="48" t="s">
        <v>221</v>
      </c>
      <c r="W6" s="35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37" customFormat="1" ht="16.5" customHeight="1">
      <c r="A7" s="110"/>
      <c r="B7" s="110"/>
      <c r="C7" s="7" t="s">
        <v>26</v>
      </c>
      <c r="D7" s="8" t="s">
        <v>27</v>
      </c>
      <c r="E7" s="7">
        <v>36</v>
      </c>
      <c r="F7" s="7">
        <v>34</v>
      </c>
      <c r="G7" s="7">
        <v>2</v>
      </c>
      <c r="H7" s="7">
        <v>2</v>
      </c>
      <c r="I7" s="7"/>
      <c r="J7" s="7">
        <v>2</v>
      </c>
      <c r="K7" s="7"/>
      <c r="L7" s="7"/>
      <c r="M7" s="10"/>
      <c r="N7" s="31"/>
      <c r="O7" s="31"/>
      <c r="P7" s="31"/>
      <c r="Q7" s="31"/>
      <c r="R7" s="31"/>
      <c r="S7" s="50"/>
      <c r="T7" s="31"/>
      <c r="U7" s="31" t="s">
        <v>21</v>
      </c>
      <c r="V7" s="48" t="s">
        <v>221</v>
      </c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3" s="36" customFormat="1" ht="17.25" customHeight="1">
      <c r="A8" s="110"/>
      <c r="B8" s="110"/>
      <c r="C8" s="7" t="s">
        <v>28</v>
      </c>
      <c r="D8" s="8" t="s">
        <v>29</v>
      </c>
      <c r="E8" s="7">
        <v>36</v>
      </c>
      <c r="F8" s="7">
        <v>34</v>
      </c>
      <c r="G8" s="7">
        <v>2</v>
      </c>
      <c r="H8" s="7">
        <v>2</v>
      </c>
      <c r="I8" s="7"/>
      <c r="J8" s="7"/>
      <c r="K8" s="7"/>
      <c r="L8" s="7"/>
      <c r="M8" s="7">
        <v>2</v>
      </c>
      <c r="N8" s="7"/>
      <c r="O8" s="7"/>
      <c r="P8" s="7"/>
      <c r="Q8" s="7"/>
      <c r="R8" s="7"/>
      <c r="S8" s="9"/>
      <c r="T8" s="7"/>
      <c r="U8" s="38" t="s">
        <v>22</v>
      </c>
      <c r="V8" s="11" t="s">
        <v>221</v>
      </c>
      <c r="W8" s="35"/>
    </row>
    <row r="9" spans="1:23" s="36" customFormat="1" ht="17.25" customHeight="1">
      <c r="A9" s="110"/>
      <c r="B9" s="110"/>
      <c r="C9" s="7" t="s">
        <v>30</v>
      </c>
      <c r="D9" s="8" t="s">
        <v>31</v>
      </c>
      <c r="E9" s="7">
        <v>36</v>
      </c>
      <c r="F9" s="7">
        <v>34</v>
      </c>
      <c r="G9" s="7">
        <v>2</v>
      </c>
      <c r="H9" s="7">
        <v>2</v>
      </c>
      <c r="I9" s="7"/>
      <c r="J9" s="7"/>
      <c r="K9" s="7"/>
      <c r="L9" s="7"/>
      <c r="M9" s="7"/>
      <c r="N9" s="7">
        <v>2</v>
      </c>
      <c r="O9" s="7"/>
      <c r="P9" s="7"/>
      <c r="Q9" s="7"/>
      <c r="R9" s="7"/>
      <c r="S9" s="9"/>
      <c r="T9" s="11"/>
      <c r="U9" s="38" t="s">
        <v>22</v>
      </c>
      <c r="V9" s="11" t="s">
        <v>221</v>
      </c>
      <c r="W9" s="35"/>
    </row>
    <row r="10" spans="1:23" s="36" customFormat="1" ht="16.5" customHeight="1">
      <c r="A10" s="110"/>
      <c r="B10" s="110"/>
      <c r="C10" s="7" t="s">
        <v>32</v>
      </c>
      <c r="D10" s="8" t="s">
        <v>33</v>
      </c>
      <c r="E10" s="31">
        <v>36</v>
      </c>
      <c r="F10" s="31">
        <v>34</v>
      </c>
      <c r="G10" s="31">
        <v>2</v>
      </c>
      <c r="H10" s="31">
        <v>2</v>
      </c>
      <c r="I10" s="31"/>
      <c r="J10" s="31"/>
      <c r="K10" s="31"/>
      <c r="L10" s="31"/>
      <c r="M10" s="31"/>
      <c r="N10" s="31"/>
      <c r="O10" s="31">
        <v>2</v>
      </c>
      <c r="P10" s="31"/>
      <c r="Q10" s="31"/>
      <c r="R10" s="31"/>
      <c r="S10" s="50"/>
      <c r="T10" s="31"/>
      <c r="U10" s="31" t="s">
        <v>21</v>
      </c>
      <c r="V10" s="48" t="s">
        <v>221</v>
      </c>
      <c r="W10" s="35"/>
    </row>
    <row r="11" spans="1:23" s="36" customFormat="1" ht="22.5" customHeight="1">
      <c r="A11" s="110"/>
      <c r="B11" s="110"/>
      <c r="C11" s="7" t="s">
        <v>34</v>
      </c>
      <c r="D11" s="8" t="s">
        <v>35</v>
      </c>
      <c r="E11" s="7">
        <v>72</v>
      </c>
      <c r="F11" s="7">
        <v>64</v>
      </c>
      <c r="G11" s="7">
        <v>8</v>
      </c>
      <c r="H11" s="7">
        <v>4</v>
      </c>
      <c r="I11" s="7"/>
      <c r="J11" s="7"/>
      <c r="K11" s="7"/>
      <c r="L11" s="7"/>
      <c r="M11" s="7"/>
      <c r="N11" s="7"/>
      <c r="O11" s="7"/>
      <c r="P11" s="7">
        <v>4</v>
      </c>
      <c r="Q11" s="7"/>
      <c r="R11" s="7"/>
      <c r="S11" s="9"/>
      <c r="T11" s="7"/>
      <c r="U11" s="7" t="s">
        <v>21</v>
      </c>
      <c r="V11" s="11" t="s">
        <v>221</v>
      </c>
      <c r="W11" s="35"/>
    </row>
    <row r="12" spans="1:255" s="37" customFormat="1" ht="14.25" customHeight="1">
      <c r="A12" s="110"/>
      <c r="B12" s="110"/>
      <c r="C12" s="7" t="s">
        <v>238</v>
      </c>
      <c r="D12" s="8" t="s">
        <v>36</v>
      </c>
      <c r="E12" s="13">
        <v>36</v>
      </c>
      <c r="F12" s="13">
        <v>36</v>
      </c>
      <c r="G12" s="13">
        <v>0</v>
      </c>
      <c r="H12" s="13">
        <v>2</v>
      </c>
      <c r="I12" s="13"/>
      <c r="J12" s="13"/>
      <c r="K12" s="13"/>
      <c r="L12" s="13"/>
      <c r="M12" s="90" t="s">
        <v>239</v>
      </c>
      <c r="N12" s="91"/>
      <c r="O12" s="91"/>
      <c r="P12" s="91"/>
      <c r="Q12" s="91"/>
      <c r="R12" s="92"/>
      <c r="S12" s="13"/>
      <c r="T12" s="13"/>
      <c r="U12" s="13" t="s">
        <v>22</v>
      </c>
      <c r="V12" s="48" t="s">
        <v>221</v>
      </c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5" s="37" customFormat="1" ht="15" customHeight="1">
      <c r="A13" s="110"/>
      <c r="B13" s="110"/>
      <c r="C13" s="7" t="s">
        <v>240</v>
      </c>
      <c r="D13" s="8" t="s">
        <v>241</v>
      </c>
      <c r="E13" s="13">
        <v>18</v>
      </c>
      <c r="F13" s="13">
        <v>18</v>
      </c>
      <c r="G13" s="13"/>
      <c r="H13" s="13">
        <v>1</v>
      </c>
      <c r="I13" s="13"/>
      <c r="J13" s="19" t="s">
        <v>242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 t="s">
        <v>22</v>
      </c>
      <c r="V13" s="11" t="s">
        <v>243</v>
      </c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5" customHeight="1">
      <c r="A14" s="110"/>
      <c r="B14" s="110"/>
      <c r="C14" s="7" t="s">
        <v>244</v>
      </c>
      <c r="D14" s="8" t="s">
        <v>245</v>
      </c>
      <c r="E14" s="7">
        <v>18</v>
      </c>
      <c r="F14" s="7">
        <v>18</v>
      </c>
      <c r="G14" s="7"/>
      <c r="H14" s="7">
        <v>1</v>
      </c>
      <c r="I14" s="7"/>
      <c r="J14" s="19"/>
      <c r="K14" s="19" t="s">
        <v>242</v>
      </c>
      <c r="L14" s="38"/>
      <c r="M14" s="13"/>
      <c r="N14" s="13"/>
      <c r="O14" s="13"/>
      <c r="P14" s="13"/>
      <c r="Q14" s="13"/>
      <c r="R14" s="13"/>
      <c r="S14" s="13"/>
      <c r="T14" s="13"/>
      <c r="U14" s="31" t="s">
        <v>237</v>
      </c>
      <c r="V14" s="48" t="s">
        <v>246</v>
      </c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5" customHeight="1">
      <c r="A15" s="110"/>
      <c r="B15" s="110"/>
      <c r="C15" s="7" t="s">
        <v>247</v>
      </c>
      <c r="D15" s="8" t="s">
        <v>37</v>
      </c>
      <c r="E15" s="7">
        <v>72</v>
      </c>
      <c r="F15" s="7">
        <v>62</v>
      </c>
      <c r="G15" s="7">
        <v>10</v>
      </c>
      <c r="H15" s="7">
        <v>4</v>
      </c>
      <c r="I15" s="7">
        <v>4</v>
      </c>
      <c r="J15" s="7"/>
      <c r="K15" s="7"/>
      <c r="L15" s="7"/>
      <c r="M15" s="10"/>
      <c r="N15" s="31"/>
      <c r="O15" s="31"/>
      <c r="P15" s="31"/>
      <c r="Q15" s="31"/>
      <c r="R15" s="31"/>
      <c r="S15" s="31"/>
      <c r="T15" s="31"/>
      <c r="U15" s="31" t="s">
        <v>21</v>
      </c>
      <c r="V15" s="48" t="s">
        <v>219</v>
      </c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5" customHeight="1">
      <c r="A16" s="110"/>
      <c r="B16" s="110"/>
      <c r="C16" s="7" t="s">
        <v>248</v>
      </c>
      <c r="D16" s="8" t="s">
        <v>38</v>
      </c>
      <c r="E16" s="7">
        <v>72</v>
      </c>
      <c r="F16" s="7">
        <v>62</v>
      </c>
      <c r="G16" s="7">
        <v>10</v>
      </c>
      <c r="H16" s="7">
        <v>4</v>
      </c>
      <c r="I16" s="7"/>
      <c r="J16" s="7">
        <v>4</v>
      </c>
      <c r="K16" s="7"/>
      <c r="L16" s="7"/>
      <c r="M16" s="10"/>
      <c r="N16" s="31"/>
      <c r="O16" s="31"/>
      <c r="P16" s="31"/>
      <c r="Q16" s="31"/>
      <c r="R16" s="31"/>
      <c r="S16" s="31"/>
      <c r="T16" s="48"/>
      <c r="U16" s="31" t="s">
        <v>21</v>
      </c>
      <c r="V16" s="48" t="s">
        <v>219</v>
      </c>
      <c r="W16" s="35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5" customHeight="1">
      <c r="A17" s="110"/>
      <c r="B17" s="110"/>
      <c r="C17" s="7" t="s">
        <v>39</v>
      </c>
      <c r="D17" s="8" t="s">
        <v>40</v>
      </c>
      <c r="E17" s="7">
        <v>72</v>
      </c>
      <c r="F17" s="7">
        <v>62</v>
      </c>
      <c r="G17" s="7">
        <v>10</v>
      </c>
      <c r="H17" s="7">
        <v>4</v>
      </c>
      <c r="I17" s="7"/>
      <c r="J17" s="7"/>
      <c r="K17" s="7">
        <v>4</v>
      </c>
      <c r="L17" s="7"/>
      <c r="M17" s="10"/>
      <c r="N17" s="31"/>
      <c r="O17" s="31"/>
      <c r="P17" s="31"/>
      <c r="Q17" s="31"/>
      <c r="R17" s="31"/>
      <c r="S17" s="31"/>
      <c r="T17" s="48"/>
      <c r="U17" s="31" t="s">
        <v>21</v>
      </c>
      <c r="V17" s="48" t="s">
        <v>219</v>
      </c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5" customHeight="1">
      <c r="A18" s="110"/>
      <c r="B18" s="110"/>
      <c r="C18" s="7" t="s">
        <v>41</v>
      </c>
      <c r="D18" s="8" t="s">
        <v>42</v>
      </c>
      <c r="E18" s="7">
        <v>72</v>
      </c>
      <c r="F18" s="7">
        <v>62</v>
      </c>
      <c r="G18" s="7">
        <v>10</v>
      </c>
      <c r="H18" s="7">
        <v>4</v>
      </c>
      <c r="I18" s="7"/>
      <c r="J18" s="7"/>
      <c r="K18" s="7"/>
      <c r="L18" s="7">
        <v>4</v>
      </c>
      <c r="M18" s="10"/>
      <c r="N18" s="31"/>
      <c r="O18" s="31"/>
      <c r="P18" s="31"/>
      <c r="Q18" s="31"/>
      <c r="R18" s="31"/>
      <c r="S18" s="31"/>
      <c r="T18" s="48"/>
      <c r="U18" s="31" t="s">
        <v>21</v>
      </c>
      <c r="V18" s="48" t="s">
        <v>219</v>
      </c>
      <c r="W18" s="35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5.75" customHeight="1">
      <c r="A19" s="110"/>
      <c r="B19" s="110"/>
      <c r="C19" s="7" t="s">
        <v>211</v>
      </c>
      <c r="D19" s="8" t="s">
        <v>43</v>
      </c>
      <c r="E19" s="7">
        <v>72</v>
      </c>
      <c r="F19" s="7">
        <v>62</v>
      </c>
      <c r="G19" s="7">
        <v>10</v>
      </c>
      <c r="H19" s="7">
        <v>4</v>
      </c>
      <c r="I19" s="7"/>
      <c r="J19" s="7"/>
      <c r="K19" s="7"/>
      <c r="L19" s="7"/>
      <c r="M19" s="7">
        <v>4</v>
      </c>
      <c r="N19" s="7"/>
      <c r="O19" s="7"/>
      <c r="P19" s="7"/>
      <c r="Q19" s="7"/>
      <c r="R19" s="7"/>
      <c r="S19" s="7"/>
      <c r="T19" s="11"/>
      <c r="U19" s="7" t="s">
        <v>21</v>
      </c>
      <c r="V19" s="11" t="s">
        <v>222</v>
      </c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5.75" customHeight="1">
      <c r="A20" s="110"/>
      <c r="B20" s="110"/>
      <c r="C20" s="7" t="s">
        <v>249</v>
      </c>
      <c r="D20" s="8" t="s">
        <v>250</v>
      </c>
      <c r="E20" s="7">
        <v>54</v>
      </c>
      <c r="F20" s="7">
        <v>46</v>
      </c>
      <c r="G20" s="7">
        <v>8</v>
      </c>
      <c r="H20" s="7">
        <v>3</v>
      </c>
      <c r="I20" s="7"/>
      <c r="J20" s="7"/>
      <c r="K20" s="7"/>
      <c r="L20" s="7"/>
      <c r="M20" s="7"/>
      <c r="N20" s="7">
        <v>3</v>
      </c>
      <c r="O20" s="7"/>
      <c r="P20" s="7"/>
      <c r="Q20" s="7"/>
      <c r="R20" s="7"/>
      <c r="S20" s="7"/>
      <c r="T20" s="11"/>
      <c r="U20" s="7" t="s">
        <v>21</v>
      </c>
      <c r="V20" s="11" t="s">
        <v>222</v>
      </c>
      <c r="W20" s="35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5" customHeight="1">
      <c r="A21" s="110"/>
      <c r="B21" s="110"/>
      <c r="C21" s="7" t="s">
        <v>44</v>
      </c>
      <c r="D21" s="8" t="s">
        <v>45</v>
      </c>
      <c r="E21" s="7">
        <v>36</v>
      </c>
      <c r="F21" s="7">
        <v>30</v>
      </c>
      <c r="G21" s="7">
        <v>6</v>
      </c>
      <c r="H21" s="7">
        <v>2</v>
      </c>
      <c r="I21" s="7"/>
      <c r="J21" s="7"/>
      <c r="K21" s="7"/>
      <c r="L21" s="7"/>
      <c r="M21" s="7"/>
      <c r="N21" s="7"/>
      <c r="O21" s="7">
        <v>2</v>
      </c>
      <c r="P21" s="7"/>
      <c r="Q21" s="7"/>
      <c r="R21" s="7"/>
      <c r="S21" s="7"/>
      <c r="T21" s="7"/>
      <c r="U21" s="7" t="s">
        <v>21</v>
      </c>
      <c r="V21" s="11" t="s">
        <v>222</v>
      </c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5" customHeight="1">
      <c r="A22" s="110"/>
      <c r="B22" s="110"/>
      <c r="C22" s="7" t="s">
        <v>46</v>
      </c>
      <c r="D22" s="8" t="s">
        <v>47</v>
      </c>
      <c r="E22" s="7">
        <v>36</v>
      </c>
      <c r="F22" s="7">
        <v>30</v>
      </c>
      <c r="G22" s="7">
        <v>6</v>
      </c>
      <c r="H22" s="7">
        <v>2</v>
      </c>
      <c r="I22" s="7"/>
      <c r="J22" s="7"/>
      <c r="K22" s="7"/>
      <c r="L22" s="7"/>
      <c r="M22" s="7"/>
      <c r="N22" s="7"/>
      <c r="O22" s="7"/>
      <c r="P22" s="7">
        <v>2</v>
      </c>
      <c r="Q22" s="7"/>
      <c r="R22" s="7"/>
      <c r="S22" s="7"/>
      <c r="T22" s="7"/>
      <c r="U22" s="38" t="s">
        <v>22</v>
      </c>
      <c r="V22" s="11" t="s">
        <v>222</v>
      </c>
      <c r="W22" s="3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5" customHeight="1">
      <c r="A23" s="110"/>
      <c r="B23" s="110"/>
      <c r="C23" s="7" t="s">
        <v>48</v>
      </c>
      <c r="D23" s="8" t="s">
        <v>49</v>
      </c>
      <c r="E23" s="7">
        <v>54</v>
      </c>
      <c r="F23" s="7">
        <v>45</v>
      </c>
      <c r="G23" s="7">
        <v>9</v>
      </c>
      <c r="H23" s="7">
        <v>3</v>
      </c>
      <c r="I23" s="7">
        <v>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 t="s">
        <v>21</v>
      </c>
      <c r="V23" s="7" t="s">
        <v>219</v>
      </c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5" customHeight="1">
      <c r="A24" s="110"/>
      <c r="B24" s="110"/>
      <c r="C24" s="7" t="s">
        <v>50</v>
      </c>
      <c r="D24" s="8" t="s">
        <v>51</v>
      </c>
      <c r="E24" s="7">
        <v>54</v>
      </c>
      <c r="F24" s="7">
        <v>45</v>
      </c>
      <c r="G24" s="7">
        <v>9</v>
      </c>
      <c r="H24" s="7">
        <v>3</v>
      </c>
      <c r="I24" s="7"/>
      <c r="J24" s="7">
        <v>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 t="s">
        <v>21</v>
      </c>
      <c r="V24" s="7" t="s">
        <v>219</v>
      </c>
      <c r="W24" s="3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255" s="37" customFormat="1" ht="15" customHeight="1">
      <c r="A25" s="110"/>
      <c r="B25" s="110"/>
      <c r="C25" s="7" t="s">
        <v>52</v>
      </c>
      <c r="D25" s="8" t="s">
        <v>53</v>
      </c>
      <c r="E25" s="7">
        <v>72</v>
      </c>
      <c r="F25" s="7">
        <v>60</v>
      </c>
      <c r="G25" s="7">
        <v>12</v>
      </c>
      <c r="H25" s="7">
        <v>4</v>
      </c>
      <c r="I25" s="7"/>
      <c r="J25" s="7"/>
      <c r="K25" s="7">
        <v>4</v>
      </c>
      <c r="L25" s="7"/>
      <c r="M25" s="7"/>
      <c r="N25" s="7"/>
      <c r="O25" s="7"/>
      <c r="P25" s="7"/>
      <c r="Q25" s="7"/>
      <c r="R25" s="7"/>
      <c r="S25" s="7"/>
      <c r="T25" s="7"/>
      <c r="U25" s="7" t="s">
        <v>21</v>
      </c>
      <c r="V25" s="7" t="s">
        <v>219</v>
      </c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</row>
    <row r="26" spans="1:255" s="37" customFormat="1" ht="15" customHeight="1">
      <c r="A26" s="110"/>
      <c r="B26" s="110"/>
      <c r="C26" s="7" t="s">
        <v>54</v>
      </c>
      <c r="D26" s="8" t="s">
        <v>55</v>
      </c>
      <c r="E26" s="7">
        <v>72</v>
      </c>
      <c r="F26" s="7">
        <v>60</v>
      </c>
      <c r="G26" s="7">
        <v>12</v>
      </c>
      <c r="H26" s="7">
        <v>4</v>
      </c>
      <c r="I26" s="7"/>
      <c r="J26" s="7"/>
      <c r="K26" s="7"/>
      <c r="L26" s="7">
        <v>4</v>
      </c>
      <c r="M26" s="7"/>
      <c r="N26" s="7"/>
      <c r="O26" s="7"/>
      <c r="P26" s="7"/>
      <c r="Q26" s="7"/>
      <c r="R26" s="7"/>
      <c r="S26" s="7"/>
      <c r="T26" s="7"/>
      <c r="U26" s="7" t="s">
        <v>21</v>
      </c>
      <c r="V26" s="7" t="s">
        <v>219</v>
      </c>
      <c r="W26" s="35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s="37" customFormat="1" ht="15" customHeight="1">
      <c r="A27" s="110"/>
      <c r="B27" s="110"/>
      <c r="C27" s="7" t="s">
        <v>56</v>
      </c>
      <c r="D27" s="8" t="s">
        <v>57</v>
      </c>
      <c r="E27" s="7">
        <v>36</v>
      </c>
      <c r="F27" s="7">
        <v>30</v>
      </c>
      <c r="G27" s="7">
        <v>6</v>
      </c>
      <c r="H27" s="7">
        <v>2</v>
      </c>
      <c r="I27" s="7"/>
      <c r="J27" s="7"/>
      <c r="K27" s="7"/>
      <c r="L27" s="7"/>
      <c r="M27" s="7">
        <v>2</v>
      </c>
      <c r="N27" s="7"/>
      <c r="O27" s="7"/>
      <c r="P27" s="7"/>
      <c r="Q27" s="7"/>
      <c r="R27" s="7"/>
      <c r="S27" s="7"/>
      <c r="T27" s="7"/>
      <c r="U27" s="7" t="s">
        <v>21</v>
      </c>
      <c r="V27" s="7" t="s">
        <v>219</v>
      </c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3" s="36" customFormat="1" ht="15" customHeight="1">
      <c r="A28" s="110"/>
      <c r="B28" s="110"/>
      <c r="C28" s="7" t="s">
        <v>58</v>
      </c>
      <c r="D28" s="8" t="s">
        <v>59</v>
      </c>
      <c r="E28" s="7">
        <v>72</v>
      </c>
      <c r="F28" s="7">
        <v>60</v>
      </c>
      <c r="G28" s="7">
        <v>12</v>
      </c>
      <c r="H28" s="7">
        <v>4</v>
      </c>
      <c r="I28" s="7"/>
      <c r="J28" s="7"/>
      <c r="K28" s="7"/>
      <c r="L28" s="7"/>
      <c r="M28" s="7"/>
      <c r="N28" s="7">
        <v>4</v>
      </c>
      <c r="O28" s="7"/>
      <c r="P28" s="7"/>
      <c r="Q28" s="7"/>
      <c r="R28" s="7"/>
      <c r="S28" s="7"/>
      <c r="T28" s="7"/>
      <c r="U28" s="7" t="s">
        <v>21</v>
      </c>
      <c r="V28" s="7" t="s">
        <v>251</v>
      </c>
      <c r="W28" s="35"/>
    </row>
    <row r="29" spans="1:255" s="37" customFormat="1" ht="15" customHeight="1">
      <c r="A29" s="110"/>
      <c r="B29" s="110"/>
      <c r="C29" s="7" t="s">
        <v>60</v>
      </c>
      <c r="D29" s="8" t="s">
        <v>61</v>
      </c>
      <c r="E29" s="7">
        <v>36</v>
      </c>
      <c r="F29" s="7">
        <v>32</v>
      </c>
      <c r="G29" s="7">
        <v>4</v>
      </c>
      <c r="H29" s="7">
        <v>2</v>
      </c>
      <c r="I29" s="7"/>
      <c r="J29" s="7"/>
      <c r="K29" s="7"/>
      <c r="L29" s="7"/>
      <c r="M29" s="7"/>
      <c r="N29" s="7"/>
      <c r="O29" s="7"/>
      <c r="P29" s="7">
        <v>2</v>
      </c>
      <c r="Q29" s="7"/>
      <c r="R29" s="7"/>
      <c r="S29" s="7"/>
      <c r="T29" s="7"/>
      <c r="U29" s="7" t="s">
        <v>21</v>
      </c>
      <c r="V29" s="21" t="s">
        <v>219</v>
      </c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5" customHeight="1">
      <c r="A30" s="110"/>
      <c r="B30" s="110"/>
      <c r="C30" s="7" t="s">
        <v>62</v>
      </c>
      <c r="D30" s="8" t="s">
        <v>63</v>
      </c>
      <c r="E30" s="7">
        <v>36</v>
      </c>
      <c r="F30" s="7">
        <v>18</v>
      </c>
      <c r="G30" s="7">
        <v>18</v>
      </c>
      <c r="H30" s="7">
        <v>2</v>
      </c>
      <c r="I30" s="7">
        <v>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 t="s">
        <v>21</v>
      </c>
      <c r="V30" s="51" t="s">
        <v>252</v>
      </c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5" customHeight="1">
      <c r="A31" s="110"/>
      <c r="B31" s="110"/>
      <c r="C31" s="7" t="s">
        <v>64</v>
      </c>
      <c r="D31" s="8" t="s">
        <v>65</v>
      </c>
      <c r="E31" s="7">
        <v>36</v>
      </c>
      <c r="F31" s="7">
        <v>18</v>
      </c>
      <c r="G31" s="7">
        <v>18</v>
      </c>
      <c r="H31" s="7">
        <v>2</v>
      </c>
      <c r="I31" s="7"/>
      <c r="J31" s="7">
        <v>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21</v>
      </c>
      <c r="V31" s="51" t="s">
        <v>252</v>
      </c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5" customHeight="1">
      <c r="A32" s="110"/>
      <c r="B32" s="110"/>
      <c r="C32" s="7" t="s">
        <v>224</v>
      </c>
      <c r="D32" s="8" t="s">
        <v>66</v>
      </c>
      <c r="E32" s="7">
        <v>36</v>
      </c>
      <c r="F32" s="7">
        <v>24</v>
      </c>
      <c r="G32" s="7">
        <v>12</v>
      </c>
      <c r="H32" s="7">
        <v>2</v>
      </c>
      <c r="I32" s="7"/>
      <c r="J32" s="7"/>
      <c r="K32" s="7">
        <v>2</v>
      </c>
      <c r="L32" s="7"/>
      <c r="M32" s="7"/>
      <c r="N32" s="7"/>
      <c r="O32" s="7"/>
      <c r="P32" s="7"/>
      <c r="Q32" s="7"/>
      <c r="R32" s="7"/>
      <c r="S32" s="7"/>
      <c r="T32" s="7"/>
      <c r="U32" s="7" t="s">
        <v>22</v>
      </c>
      <c r="V32" s="51" t="s">
        <v>252</v>
      </c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5" customHeight="1">
      <c r="A33" s="110"/>
      <c r="B33" s="110"/>
      <c r="C33" s="7" t="s">
        <v>225</v>
      </c>
      <c r="D33" s="8" t="s">
        <v>67</v>
      </c>
      <c r="E33" s="7">
        <v>36</v>
      </c>
      <c r="F33" s="7">
        <v>24</v>
      </c>
      <c r="G33" s="7">
        <v>12</v>
      </c>
      <c r="H33" s="7">
        <v>2</v>
      </c>
      <c r="I33" s="7"/>
      <c r="J33" s="7"/>
      <c r="K33" s="7"/>
      <c r="L33" s="7">
        <v>2</v>
      </c>
      <c r="M33" s="7"/>
      <c r="N33" s="7"/>
      <c r="O33" s="7"/>
      <c r="P33" s="7"/>
      <c r="Q33" s="7"/>
      <c r="R33" s="7"/>
      <c r="S33" s="7"/>
      <c r="T33" s="7"/>
      <c r="U33" s="7" t="s">
        <v>21</v>
      </c>
      <c r="V33" s="51" t="s">
        <v>252</v>
      </c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5" customHeight="1">
      <c r="A34" s="110"/>
      <c r="B34" s="110"/>
      <c r="C34" s="7" t="s">
        <v>226</v>
      </c>
      <c r="D34" s="8" t="s">
        <v>68</v>
      </c>
      <c r="E34" s="7">
        <v>36</v>
      </c>
      <c r="F34" s="7">
        <v>24</v>
      </c>
      <c r="G34" s="7">
        <v>12</v>
      </c>
      <c r="H34" s="7">
        <v>2</v>
      </c>
      <c r="I34" s="7">
        <v>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 t="s">
        <v>21</v>
      </c>
      <c r="V34" s="51" t="s">
        <v>252</v>
      </c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5" customHeight="1">
      <c r="A35" s="110"/>
      <c r="B35" s="110"/>
      <c r="C35" s="7" t="s">
        <v>227</v>
      </c>
      <c r="D35" s="8" t="s">
        <v>69</v>
      </c>
      <c r="E35" s="7">
        <v>36</v>
      </c>
      <c r="F35" s="7">
        <v>24</v>
      </c>
      <c r="G35" s="7">
        <v>12</v>
      </c>
      <c r="H35" s="7">
        <v>2</v>
      </c>
      <c r="I35" s="7"/>
      <c r="J35" s="7">
        <v>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 t="s">
        <v>21</v>
      </c>
      <c r="V35" s="51" t="s">
        <v>252</v>
      </c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5" customHeight="1">
      <c r="A36" s="110"/>
      <c r="B36" s="110"/>
      <c r="C36" s="7" t="s">
        <v>70</v>
      </c>
      <c r="D36" s="8" t="s">
        <v>71</v>
      </c>
      <c r="E36" s="7">
        <v>36</v>
      </c>
      <c r="F36" s="7">
        <v>30</v>
      </c>
      <c r="G36" s="7">
        <v>6</v>
      </c>
      <c r="H36" s="7">
        <v>2</v>
      </c>
      <c r="I36" s="7"/>
      <c r="J36" s="7"/>
      <c r="K36" s="7">
        <v>2</v>
      </c>
      <c r="L36" s="7"/>
      <c r="M36" s="10"/>
      <c r="N36" s="31"/>
      <c r="O36" s="31"/>
      <c r="P36" s="31"/>
      <c r="Q36" s="31"/>
      <c r="R36" s="31"/>
      <c r="S36" s="31"/>
      <c r="T36" s="31"/>
      <c r="U36" s="31" t="s">
        <v>21</v>
      </c>
      <c r="V36" s="41" t="s">
        <v>252</v>
      </c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5" customHeight="1">
      <c r="A37" s="110"/>
      <c r="B37" s="110"/>
      <c r="C37" s="7" t="s">
        <v>72</v>
      </c>
      <c r="D37" s="8" t="s">
        <v>73</v>
      </c>
      <c r="E37" s="7">
        <v>36</v>
      </c>
      <c r="F37" s="7">
        <v>30</v>
      </c>
      <c r="G37" s="7">
        <v>6</v>
      </c>
      <c r="H37" s="7">
        <v>2</v>
      </c>
      <c r="I37" s="7"/>
      <c r="J37" s="7"/>
      <c r="K37" s="7"/>
      <c r="L37" s="7">
        <v>2</v>
      </c>
      <c r="M37" s="10"/>
      <c r="N37" s="31"/>
      <c r="O37" s="31"/>
      <c r="P37" s="31"/>
      <c r="Q37" s="31"/>
      <c r="R37" s="31"/>
      <c r="S37" s="31"/>
      <c r="T37" s="31"/>
      <c r="U37" s="31" t="s">
        <v>21</v>
      </c>
      <c r="V37" s="41" t="s">
        <v>252</v>
      </c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5" customHeight="1">
      <c r="A38" s="110"/>
      <c r="B38" s="110"/>
      <c r="C38" s="7" t="s">
        <v>253</v>
      </c>
      <c r="D38" s="18" t="s">
        <v>254</v>
      </c>
      <c r="E38" s="7">
        <v>72</v>
      </c>
      <c r="F38" s="7">
        <v>66</v>
      </c>
      <c r="G38" s="7">
        <v>6</v>
      </c>
      <c r="H38" s="7">
        <v>4</v>
      </c>
      <c r="I38" s="7"/>
      <c r="J38" s="7"/>
      <c r="K38" s="7"/>
      <c r="L38" s="7"/>
      <c r="M38" s="7">
        <v>4</v>
      </c>
      <c r="N38" s="7"/>
      <c r="O38" s="7"/>
      <c r="P38" s="7"/>
      <c r="Q38" s="7"/>
      <c r="R38" s="7"/>
      <c r="S38" s="7"/>
      <c r="T38" s="7"/>
      <c r="U38" s="7" t="s">
        <v>21</v>
      </c>
      <c r="V38" s="51" t="s">
        <v>252</v>
      </c>
      <c r="W38" s="35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5" customHeight="1">
      <c r="A39" s="110"/>
      <c r="B39" s="110"/>
      <c r="C39" s="7" t="s">
        <v>74</v>
      </c>
      <c r="D39" s="8" t="s">
        <v>75</v>
      </c>
      <c r="E39" s="7">
        <v>72</v>
      </c>
      <c r="F39" s="7">
        <v>66</v>
      </c>
      <c r="G39" s="7">
        <v>6</v>
      </c>
      <c r="H39" s="7">
        <v>4</v>
      </c>
      <c r="I39" s="7"/>
      <c r="J39" s="7"/>
      <c r="K39" s="7"/>
      <c r="L39" s="7"/>
      <c r="M39" s="7"/>
      <c r="N39" s="7">
        <v>4</v>
      </c>
      <c r="O39" s="7"/>
      <c r="P39" s="7"/>
      <c r="Q39" s="7"/>
      <c r="R39" s="7"/>
      <c r="S39" s="7"/>
      <c r="T39" s="7"/>
      <c r="U39" s="7" t="s">
        <v>21</v>
      </c>
      <c r="V39" s="51" t="s">
        <v>252</v>
      </c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5" customHeight="1">
      <c r="A40" s="110"/>
      <c r="B40" s="110"/>
      <c r="C40" s="7" t="s">
        <v>76</v>
      </c>
      <c r="D40" s="8" t="s">
        <v>77</v>
      </c>
      <c r="E40" s="7">
        <v>72</v>
      </c>
      <c r="F40" s="7">
        <v>66</v>
      </c>
      <c r="G40" s="7">
        <v>6</v>
      </c>
      <c r="H40" s="7">
        <v>4</v>
      </c>
      <c r="I40" s="7"/>
      <c r="J40" s="7"/>
      <c r="K40" s="7"/>
      <c r="L40" s="7"/>
      <c r="M40" s="7"/>
      <c r="N40" s="7"/>
      <c r="O40" s="7">
        <v>4</v>
      </c>
      <c r="P40" s="7"/>
      <c r="Q40" s="7"/>
      <c r="R40" s="7"/>
      <c r="S40" s="7"/>
      <c r="T40" s="7"/>
      <c r="U40" s="7" t="s">
        <v>21</v>
      </c>
      <c r="V40" s="51" t="s">
        <v>252</v>
      </c>
      <c r="W40" s="35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255" s="37" customFormat="1" ht="15" customHeight="1">
      <c r="A41" s="110"/>
      <c r="B41" s="110"/>
      <c r="C41" s="7" t="s">
        <v>255</v>
      </c>
      <c r="D41" s="18" t="s">
        <v>256</v>
      </c>
      <c r="E41" s="7">
        <v>36</v>
      </c>
      <c r="F41" s="7">
        <v>30</v>
      </c>
      <c r="G41" s="7">
        <v>6</v>
      </c>
      <c r="H41" s="7">
        <v>2</v>
      </c>
      <c r="I41" s="7"/>
      <c r="J41" s="7"/>
      <c r="K41" s="7"/>
      <c r="L41" s="7"/>
      <c r="M41" s="7"/>
      <c r="N41" s="7"/>
      <c r="O41" s="7"/>
      <c r="P41" s="7">
        <v>2</v>
      </c>
      <c r="Q41" s="7"/>
      <c r="R41" s="7"/>
      <c r="S41" s="7"/>
      <c r="T41" s="7"/>
      <c r="U41" s="7" t="s">
        <v>21</v>
      </c>
      <c r="V41" s="51" t="s">
        <v>252</v>
      </c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</row>
    <row r="42" spans="1:255" s="37" customFormat="1" ht="15" customHeight="1">
      <c r="A42" s="110"/>
      <c r="B42" s="110"/>
      <c r="C42" s="7" t="s">
        <v>228</v>
      </c>
      <c r="D42" s="18" t="s">
        <v>78</v>
      </c>
      <c r="E42" s="21">
        <v>72</v>
      </c>
      <c r="F42" s="21">
        <v>52</v>
      </c>
      <c r="G42" s="21">
        <v>20</v>
      </c>
      <c r="H42" s="21">
        <v>4</v>
      </c>
      <c r="I42" s="52"/>
      <c r="J42" s="7"/>
      <c r="K42" s="7">
        <v>4</v>
      </c>
      <c r="L42" s="7"/>
      <c r="M42" s="20"/>
      <c r="N42" s="39"/>
      <c r="O42" s="39"/>
      <c r="P42" s="39"/>
      <c r="Q42" s="39"/>
      <c r="R42" s="39"/>
      <c r="S42" s="39"/>
      <c r="T42" s="39"/>
      <c r="U42" s="46" t="s">
        <v>22</v>
      </c>
      <c r="V42" s="21" t="s">
        <v>219</v>
      </c>
      <c r="W42" s="3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</row>
    <row r="43" spans="1:255" s="37" customFormat="1" ht="15" customHeight="1">
      <c r="A43" s="110"/>
      <c r="B43" s="110"/>
      <c r="C43" s="7" t="s">
        <v>229</v>
      </c>
      <c r="D43" s="8" t="s">
        <v>79</v>
      </c>
      <c r="E43" s="21">
        <v>72</v>
      </c>
      <c r="F43" s="21">
        <v>52</v>
      </c>
      <c r="G43" s="21">
        <v>20</v>
      </c>
      <c r="H43" s="21">
        <v>4</v>
      </c>
      <c r="I43" s="52"/>
      <c r="J43" s="7"/>
      <c r="K43" s="7"/>
      <c r="L43" s="7">
        <v>4</v>
      </c>
      <c r="M43" s="10"/>
      <c r="N43" s="31"/>
      <c r="O43" s="31"/>
      <c r="P43" s="31"/>
      <c r="Q43" s="31"/>
      <c r="R43" s="31"/>
      <c r="S43" s="31"/>
      <c r="T43" s="31"/>
      <c r="U43" s="31" t="s">
        <v>21</v>
      </c>
      <c r="V43" s="39" t="s">
        <v>219</v>
      </c>
      <c r="W43" s="3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</row>
    <row r="44" spans="1:255" s="37" customFormat="1" ht="15" customHeight="1">
      <c r="A44" s="110"/>
      <c r="B44" s="110"/>
      <c r="C44" s="7" t="s">
        <v>80</v>
      </c>
      <c r="D44" s="8" t="s">
        <v>81</v>
      </c>
      <c r="E44" s="7">
        <v>36</v>
      </c>
      <c r="F44" s="7">
        <v>28</v>
      </c>
      <c r="G44" s="7">
        <v>8</v>
      </c>
      <c r="H44" s="7">
        <v>2</v>
      </c>
      <c r="I44" s="7">
        <v>2</v>
      </c>
      <c r="J44" s="7"/>
      <c r="K44" s="7"/>
      <c r="L44" s="7"/>
      <c r="M44" s="10"/>
      <c r="N44" s="31"/>
      <c r="O44" s="31"/>
      <c r="P44" s="31"/>
      <c r="Q44" s="31"/>
      <c r="R44" s="31"/>
      <c r="S44" s="31"/>
      <c r="T44" s="31"/>
      <c r="U44" s="38" t="s">
        <v>22</v>
      </c>
      <c r="V44" s="21" t="s">
        <v>219</v>
      </c>
      <c r="W44" s="3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</row>
    <row r="45" spans="1:255" s="37" customFormat="1" ht="15" customHeight="1">
      <c r="A45" s="110"/>
      <c r="B45" s="110"/>
      <c r="C45" s="7" t="s">
        <v>82</v>
      </c>
      <c r="D45" s="8" t="s">
        <v>83</v>
      </c>
      <c r="E45" s="7">
        <v>72</v>
      </c>
      <c r="F45" s="7">
        <v>56</v>
      </c>
      <c r="G45" s="7">
        <v>16</v>
      </c>
      <c r="H45" s="7">
        <v>4</v>
      </c>
      <c r="I45" s="7"/>
      <c r="J45" s="7">
        <v>4</v>
      </c>
      <c r="K45" s="7"/>
      <c r="L45" s="7"/>
      <c r="M45" s="10"/>
      <c r="N45" s="31"/>
      <c r="O45" s="31"/>
      <c r="P45" s="31"/>
      <c r="Q45" s="31"/>
      <c r="R45" s="31"/>
      <c r="S45" s="31"/>
      <c r="T45" s="31"/>
      <c r="U45" s="31" t="s">
        <v>21</v>
      </c>
      <c r="V45" s="39" t="s">
        <v>219</v>
      </c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</row>
    <row r="46" spans="1:255" s="37" customFormat="1" ht="15.75" customHeight="1">
      <c r="A46" s="110"/>
      <c r="B46" s="110"/>
      <c r="C46" s="7" t="s">
        <v>84</v>
      </c>
      <c r="D46" s="8" t="s">
        <v>85</v>
      </c>
      <c r="E46" s="7">
        <v>36</v>
      </c>
      <c r="F46" s="7">
        <v>30</v>
      </c>
      <c r="G46" s="7">
        <v>6</v>
      </c>
      <c r="H46" s="7">
        <v>2</v>
      </c>
      <c r="I46" s="7"/>
      <c r="J46" s="7"/>
      <c r="K46" s="7">
        <v>2</v>
      </c>
      <c r="L46" s="7"/>
      <c r="M46" s="10"/>
      <c r="N46" s="31"/>
      <c r="O46" s="31"/>
      <c r="P46" s="31"/>
      <c r="Q46" s="31"/>
      <c r="R46" s="31"/>
      <c r="S46" s="31"/>
      <c r="T46" s="31"/>
      <c r="U46" s="31" t="s">
        <v>21</v>
      </c>
      <c r="V46" s="39" t="s">
        <v>219</v>
      </c>
      <c r="W46" s="35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</row>
    <row r="47" spans="1:255" s="37" customFormat="1" ht="15.75" customHeight="1">
      <c r="A47" s="96" t="s">
        <v>335</v>
      </c>
      <c r="B47" s="110"/>
      <c r="C47" s="7" t="s">
        <v>86</v>
      </c>
      <c r="D47" s="8" t="s">
        <v>87</v>
      </c>
      <c r="E47" s="7">
        <v>36</v>
      </c>
      <c r="F47" s="7">
        <v>30</v>
      </c>
      <c r="G47" s="7">
        <v>6</v>
      </c>
      <c r="H47" s="7">
        <v>2</v>
      </c>
      <c r="I47" s="7"/>
      <c r="J47" s="7"/>
      <c r="K47" s="7"/>
      <c r="L47" s="7">
        <v>2</v>
      </c>
      <c r="M47" s="10"/>
      <c r="N47" s="31"/>
      <c r="O47" s="31"/>
      <c r="P47" s="31"/>
      <c r="Q47" s="31"/>
      <c r="R47" s="31"/>
      <c r="S47" s="31"/>
      <c r="T47" s="31"/>
      <c r="U47" s="38" t="s">
        <v>22</v>
      </c>
      <c r="V47" s="21" t="s">
        <v>219</v>
      </c>
      <c r="W47" s="3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</row>
    <row r="48" spans="1:255" s="37" customFormat="1" ht="15.75" customHeight="1">
      <c r="A48" s="110"/>
      <c r="B48" s="110"/>
      <c r="C48" s="31" t="s">
        <v>88</v>
      </c>
      <c r="D48" s="29" t="s">
        <v>89</v>
      </c>
      <c r="E48" s="31">
        <v>36</v>
      </c>
      <c r="F48" s="31">
        <v>32</v>
      </c>
      <c r="G48" s="31">
        <v>4</v>
      </c>
      <c r="H48" s="31">
        <v>2</v>
      </c>
      <c r="I48" s="38"/>
      <c r="J48" s="7">
        <v>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 t="s">
        <v>21</v>
      </c>
      <c r="V48" s="21" t="s">
        <v>219</v>
      </c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</row>
    <row r="49" spans="1:255" s="37" customFormat="1" ht="15.75" customHeight="1">
      <c r="A49" s="110"/>
      <c r="B49" s="110"/>
      <c r="C49" s="31" t="s">
        <v>90</v>
      </c>
      <c r="D49" s="29" t="s">
        <v>91</v>
      </c>
      <c r="E49" s="31">
        <v>36</v>
      </c>
      <c r="F49" s="31">
        <v>32</v>
      </c>
      <c r="G49" s="31">
        <v>4</v>
      </c>
      <c r="H49" s="31">
        <v>2</v>
      </c>
      <c r="I49" s="38"/>
      <c r="J49" s="38"/>
      <c r="K49" s="7">
        <v>2</v>
      </c>
      <c r="L49" s="7"/>
      <c r="M49" s="7"/>
      <c r="N49" s="7"/>
      <c r="O49" s="7"/>
      <c r="P49" s="7"/>
      <c r="Q49" s="7"/>
      <c r="R49" s="7"/>
      <c r="S49" s="7"/>
      <c r="T49" s="7"/>
      <c r="U49" s="38" t="s">
        <v>22</v>
      </c>
      <c r="V49" s="21" t="s">
        <v>219</v>
      </c>
      <c r="W49" s="3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</row>
    <row r="50" spans="1:255" s="37" customFormat="1" ht="15.75" customHeight="1">
      <c r="A50" s="110"/>
      <c r="B50" s="110"/>
      <c r="C50" s="31" t="s">
        <v>92</v>
      </c>
      <c r="D50" s="53" t="s">
        <v>257</v>
      </c>
      <c r="E50" s="31">
        <v>36</v>
      </c>
      <c r="F50" s="31">
        <v>32</v>
      </c>
      <c r="G50" s="31">
        <v>4</v>
      </c>
      <c r="H50" s="31">
        <v>2</v>
      </c>
      <c r="I50" s="31"/>
      <c r="J50" s="31"/>
      <c r="K50" s="31">
        <v>2</v>
      </c>
      <c r="L50" s="31"/>
      <c r="M50" s="31"/>
      <c r="N50" s="31"/>
      <c r="O50" s="31"/>
      <c r="P50" s="31"/>
      <c r="Q50" s="31"/>
      <c r="R50" s="31"/>
      <c r="S50" s="31"/>
      <c r="T50" s="31"/>
      <c r="U50" s="31" t="s">
        <v>21</v>
      </c>
      <c r="V50" s="39" t="s">
        <v>230</v>
      </c>
      <c r="W50" s="35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s="37" customFormat="1" ht="15.75" customHeight="1">
      <c r="A51" s="110"/>
      <c r="B51" s="110"/>
      <c r="C51" s="31" t="s">
        <v>93</v>
      </c>
      <c r="D51" s="53" t="s">
        <v>258</v>
      </c>
      <c r="E51" s="31">
        <v>36</v>
      </c>
      <c r="F51" s="31">
        <v>32</v>
      </c>
      <c r="G51" s="31">
        <v>4</v>
      </c>
      <c r="H51" s="31">
        <v>2</v>
      </c>
      <c r="I51" s="31"/>
      <c r="J51" s="31"/>
      <c r="K51" s="31"/>
      <c r="L51" s="31">
        <v>2</v>
      </c>
      <c r="M51" s="31"/>
      <c r="N51" s="31"/>
      <c r="O51" s="31"/>
      <c r="P51" s="31"/>
      <c r="Q51" s="31"/>
      <c r="R51" s="31"/>
      <c r="S51" s="31"/>
      <c r="T51" s="31"/>
      <c r="U51" s="31" t="s">
        <v>22</v>
      </c>
      <c r="V51" s="39" t="s">
        <v>230</v>
      </c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s="37" customFormat="1" ht="14.25" customHeight="1">
      <c r="A52" s="110"/>
      <c r="B52" s="110"/>
      <c r="C52" s="31" t="s">
        <v>94</v>
      </c>
      <c r="D52" s="29" t="s">
        <v>95</v>
      </c>
      <c r="E52" s="31">
        <v>54</v>
      </c>
      <c r="F52" s="31">
        <v>27</v>
      </c>
      <c r="G52" s="31">
        <v>27</v>
      </c>
      <c r="H52" s="31">
        <v>3</v>
      </c>
      <c r="I52" s="31"/>
      <c r="J52" s="31"/>
      <c r="K52" s="31"/>
      <c r="L52" s="31"/>
      <c r="M52" s="31">
        <v>3</v>
      </c>
      <c r="N52" s="31"/>
      <c r="O52" s="31"/>
      <c r="P52" s="31"/>
      <c r="Q52" s="31"/>
      <c r="R52" s="31"/>
      <c r="S52" s="31"/>
      <c r="T52" s="31"/>
      <c r="U52" s="31" t="s">
        <v>22</v>
      </c>
      <c r="V52" s="34" t="s">
        <v>259</v>
      </c>
      <c r="W52" s="35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</row>
    <row r="53" spans="1:255" s="37" customFormat="1" ht="20.25" customHeight="1">
      <c r="A53" s="110"/>
      <c r="B53" s="110"/>
      <c r="C53" s="31" t="s">
        <v>96</v>
      </c>
      <c r="D53" s="29" t="s">
        <v>260</v>
      </c>
      <c r="E53" s="31">
        <v>54</v>
      </c>
      <c r="F53" s="31">
        <v>27</v>
      </c>
      <c r="G53" s="31">
        <v>27</v>
      </c>
      <c r="H53" s="31">
        <v>3</v>
      </c>
      <c r="I53" s="31"/>
      <c r="J53" s="31"/>
      <c r="K53" s="31"/>
      <c r="L53" s="31"/>
      <c r="M53" s="10"/>
      <c r="N53" s="31">
        <v>3</v>
      </c>
      <c r="O53" s="31"/>
      <c r="P53" s="31"/>
      <c r="Q53" s="31"/>
      <c r="R53" s="31"/>
      <c r="S53" s="31"/>
      <c r="T53" s="31"/>
      <c r="U53" s="31" t="s">
        <v>21</v>
      </c>
      <c r="V53" s="34" t="s">
        <v>259</v>
      </c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</row>
    <row r="54" spans="1:255" s="37" customFormat="1" ht="15.75" customHeight="1">
      <c r="A54" s="110"/>
      <c r="B54" s="110"/>
      <c r="C54" s="54"/>
      <c r="D54" s="55" t="s">
        <v>97</v>
      </c>
      <c r="E54" s="40">
        <f>SUM(E6:E53)</f>
        <v>2322</v>
      </c>
      <c r="F54" s="40">
        <f aca="true" t="shared" si="0" ref="F54:T54">SUM(F6:F53)</f>
        <v>1904</v>
      </c>
      <c r="G54" s="40">
        <f t="shared" si="0"/>
        <v>418</v>
      </c>
      <c r="H54" s="40">
        <f t="shared" si="0"/>
        <v>129</v>
      </c>
      <c r="I54" s="40">
        <f t="shared" si="0"/>
        <v>15</v>
      </c>
      <c r="J54" s="40">
        <f t="shared" si="0"/>
        <v>19</v>
      </c>
      <c r="K54" s="40">
        <f t="shared" si="0"/>
        <v>22</v>
      </c>
      <c r="L54" s="40">
        <f t="shared" si="0"/>
        <v>20</v>
      </c>
      <c r="M54" s="40">
        <f t="shared" si="0"/>
        <v>15</v>
      </c>
      <c r="N54" s="40">
        <f t="shared" si="0"/>
        <v>16</v>
      </c>
      <c r="O54" s="40">
        <f t="shared" si="0"/>
        <v>8</v>
      </c>
      <c r="P54" s="40">
        <f t="shared" si="0"/>
        <v>10</v>
      </c>
      <c r="Q54" s="40">
        <f t="shared" si="0"/>
        <v>0</v>
      </c>
      <c r="R54" s="40">
        <f t="shared" si="0"/>
        <v>0</v>
      </c>
      <c r="S54" s="40">
        <f t="shared" si="0"/>
        <v>0</v>
      </c>
      <c r="T54" s="40">
        <f t="shared" si="0"/>
        <v>0</v>
      </c>
      <c r="U54" s="40"/>
      <c r="V54" s="40"/>
      <c r="W54" s="3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</row>
    <row r="55" spans="1:255" s="37" customFormat="1" ht="15.75" customHeight="1">
      <c r="A55" s="96" t="s">
        <v>336</v>
      </c>
      <c r="B55" s="96" t="s">
        <v>98</v>
      </c>
      <c r="C55" s="7" t="s">
        <v>99</v>
      </c>
      <c r="D55" s="8" t="s">
        <v>100</v>
      </c>
      <c r="E55" s="7">
        <v>18</v>
      </c>
      <c r="F55" s="7">
        <v>9</v>
      </c>
      <c r="G55" s="7">
        <v>9</v>
      </c>
      <c r="H55" s="7">
        <v>1</v>
      </c>
      <c r="I55" s="7">
        <v>1</v>
      </c>
      <c r="J55" s="7"/>
      <c r="K55" s="7"/>
      <c r="L55" s="7"/>
      <c r="M55" s="10"/>
      <c r="N55" s="31"/>
      <c r="O55" s="31"/>
      <c r="P55" s="31"/>
      <c r="Q55" s="31"/>
      <c r="R55" s="31"/>
      <c r="S55" s="31"/>
      <c r="T55" s="31"/>
      <c r="U55" s="31" t="s">
        <v>22</v>
      </c>
      <c r="V55" s="77" t="s">
        <v>231</v>
      </c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</row>
    <row r="56" spans="1:255" s="37" customFormat="1" ht="15.75" customHeight="1">
      <c r="A56" s="109"/>
      <c r="B56" s="96"/>
      <c r="C56" s="7" t="s">
        <v>101</v>
      </c>
      <c r="D56" s="8" t="s">
        <v>102</v>
      </c>
      <c r="E56" s="7">
        <v>18</v>
      </c>
      <c r="F56" s="7">
        <v>9</v>
      </c>
      <c r="G56" s="7">
        <v>9</v>
      </c>
      <c r="H56" s="7">
        <v>1</v>
      </c>
      <c r="I56" s="7"/>
      <c r="J56" s="7">
        <v>1</v>
      </c>
      <c r="K56" s="7"/>
      <c r="L56" s="7"/>
      <c r="M56" s="10"/>
      <c r="N56" s="31"/>
      <c r="O56" s="31"/>
      <c r="P56" s="31"/>
      <c r="Q56" s="31"/>
      <c r="R56" s="31"/>
      <c r="S56" s="31"/>
      <c r="T56" s="31"/>
      <c r="U56" s="31" t="s">
        <v>21</v>
      </c>
      <c r="V56" s="77" t="s">
        <v>231</v>
      </c>
      <c r="W56" s="35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</row>
    <row r="57" spans="1:255" s="37" customFormat="1" ht="15.75" customHeight="1">
      <c r="A57" s="109"/>
      <c r="B57" s="96"/>
      <c r="C57" s="7" t="s">
        <v>103</v>
      </c>
      <c r="D57" s="8" t="s">
        <v>104</v>
      </c>
      <c r="E57" s="7">
        <v>18</v>
      </c>
      <c r="F57" s="7">
        <v>9</v>
      </c>
      <c r="G57" s="7">
        <v>9</v>
      </c>
      <c r="H57" s="7">
        <v>1</v>
      </c>
      <c r="I57" s="7"/>
      <c r="J57" s="7"/>
      <c r="K57" s="7">
        <v>1</v>
      </c>
      <c r="L57" s="7"/>
      <c r="M57" s="10"/>
      <c r="N57" s="31"/>
      <c r="O57" s="31"/>
      <c r="P57" s="31"/>
      <c r="Q57" s="31"/>
      <c r="R57" s="31"/>
      <c r="S57" s="31"/>
      <c r="T57" s="31"/>
      <c r="U57" s="31" t="s">
        <v>22</v>
      </c>
      <c r="V57" s="77" t="s">
        <v>231</v>
      </c>
      <c r="W57" s="35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</row>
    <row r="58" spans="1:255" s="37" customFormat="1" ht="15.75" customHeight="1">
      <c r="A58" s="109"/>
      <c r="B58" s="96"/>
      <c r="C58" s="7" t="s">
        <v>105</v>
      </c>
      <c r="D58" s="8" t="s">
        <v>106</v>
      </c>
      <c r="E58" s="7">
        <v>18</v>
      </c>
      <c r="F58" s="7">
        <v>9</v>
      </c>
      <c r="G58" s="7">
        <v>9</v>
      </c>
      <c r="H58" s="7">
        <v>1</v>
      </c>
      <c r="I58" s="7"/>
      <c r="J58" s="7"/>
      <c r="K58" s="7"/>
      <c r="L58" s="7">
        <v>1</v>
      </c>
      <c r="M58" s="10"/>
      <c r="N58" s="31"/>
      <c r="O58" s="31"/>
      <c r="P58" s="31"/>
      <c r="Q58" s="31"/>
      <c r="R58" s="31"/>
      <c r="S58" s="31"/>
      <c r="T58" s="31"/>
      <c r="U58" s="31" t="s">
        <v>21</v>
      </c>
      <c r="V58" s="77" t="s">
        <v>231</v>
      </c>
      <c r="W58" s="35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</row>
    <row r="59" spans="1:255" s="37" customFormat="1" ht="15" customHeight="1">
      <c r="A59" s="109"/>
      <c r="B59" s="96"/>
      <c r="C59" s="7" t="s">
        <v>107</v>
      </c>
      <c r="D59" s="8" t="s">
        <v>108</v>
      </c>
      <c r="E59" s="7">
        <v>36</v>
      </c>
      <c r="F59" s="7">
        <v>18</v>
      </c>
      <c r="G59" s="7">
        <v>18</v>
      </c>
      <c r="H59" s="7">
        <v>2</v>
      </c>
      <c r="I59" s="7">
        <v>2</v>
      </c>
      <c r="J59" s="7"/>
      <c r="K59" s="7"/>
      <c r="L59" s="7"/>
      <c r="M59" s="10"/>
      <c r="N59" s="31"/>
      <c r="O59" s="31"/>
      <c r="P59" s="31"/>
      <c r="Q59" s="31"/>
      <c r="R59" s="31"/>
      <c r="S59" s="31"/>
      <c r="T59" s="31"/>
      <c r="U59" s="31" t="s">
        <v>22</v>
      </c>
      <c r="V59" s="77" t="s">
        <v>231</v>
      </c>
      <c r="W59" s="35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</row>
    <row r="60" spans="1:255" s="37" customFormat="1" ht="15" customHeight="1">
      <c r="A60" s="109"/>
      <c r="B60" s="96"/>
      <c r="C60" s="7" t="s">
        <v>109</v>
      </c>
      <c r="D60" s="22" t="s">
        <v>110</v>
      </c>
      <c r="E60" s="7">
        <v>36</v>
      </c>
      <c r="F60" s="7">
        <v>18</v>
      </c>
      <c r="G60" s="7">
        <v>18</v>
      </c>
      <c r="H60" s="7">
        <v>2</v>
      </c>
      <c r="I60" s="7"/>
      <c r="J60" s="7">
        <v>2</v>
      </c>
      <c r="K60" s="7"/>
      <c r="L60" s="7"/>
      <c r="M60" s="10"/>
      <c r="N60" s="31"/>
      <c r="O60" s="31"/>
      <c r="P60" s="31"/>
      <c r="Q60" s="31"/>
      <c r="R60" s="31"/>
      <c r="S60" s="31"/>
      <c r="T60" s="31"/>
      <c r="U60" s="31" t="s">
        <v>21</v>
      </c>
      <c r="V60" s="77" t="s">
        <v>231</v>
      </c>
      <c r="W60" s="35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</row>
    <row r="61" spans="1:256" s="36" customFormat="1" ht="15" customHeight="1">
      <c r="A61" s="109"/>
      <c r="B61" s="96"/>
      <c r="C61" s="7" t="s">
        <v>201</v>
      </c>
      <c r="D61" s="22" t="s">
        <v>202</v>
      </c>
      <c r="E61" s="7">
        <v>36</v>
      </c>
      <c r="F61" s="7">
        <v>18</v>
      </c>
      <c r="G61" s="7">
        <v>18</v>
      </c>
      <c r="H61" s="7">
        <v>2</v>
      </c>
      <c r="I61" s="7"/>
      <c r="J61" s="7"/>
      <c r="K61" s="7">
        <v>2</v>
      </c>
      <c r="L61" s="7"/>
      <c r="M61" s="10"/>
      <c r="N61" s="31"/>
      <c r="O61" s="31"/>
      <c r="P61" s="31"/>
      <c r="Q61" s="31"/>
      <c r="R61" s="31"/>
      <c r="S61" s="31"/>
      <c r="T61" s="31"/>
      <c r="U61" s="31" t="s">
        <v>22</v>
      </c>
      <c r="V61" s="77" t="s">
        <v>231</v>
      </c>
      <c r="W61" s="35"/>
      <c r="IV61" s="37"/>
    </row>
    <row r="62" spans="1:256" s="36" customFormat="1" ht="15" customHeight="1">
      <c r="A62" s="109"/>
      <c r="B62" s="96"/>
      <c r="C62" s="7" t="s">
        <v>203</v>
      </c>
      <c r="D62" s="22" t="s">
        <v>204</v>
      </c>
      <c r="E62" s="7">
        <v>36</v>
      </c>
      <c r="F62" s="7">
        <v>18</v>
      </c>
      <c r="G62" s="7">
        <v>18</v>
      </c>
      <c r="H62" s="7">
        <v>2</v>
      </c>
      <c r="I62" s="7"/>
      <c r="J62" s="7"/>
      <c r="K62" s="7"/>
      <c r="L62" s="7">
        <v>2</v>
      </c>
      <c r="M62" s="10"/>
      <c r="N62" s="31"/>
      <c r="O62" s="31"/>
      <c r="P62" s="31"/>
      <c r="Q62" s="31"/>
      <c r="R62" s="31"/>
      <c r="S62" s="31"/>
      <c r="T62" s="31"/>
      <c r="U62" s="31" t="s">
        <v>21</v>
      </c>
      <c r="V62" s="77" t="s">
        <v>231</v>
      </c>
      <c r="W62" s="35"/>
      <c r="IV62" s="37"/>
    </row>
    <row r="63" spans="1:256" s="36" customFormat="1" ht="15" customHeight="1">
      <c r="A63" s="109"/>
      <c r="B63" s="96"/>
      <c r="C63" s="7" t="s">
        <v>261</v>
      </c>
      <c r="D63" s="8" t="s">
        <v>111</v>
      </c>
      <c r="E63" s="7">
        <v>18</v>
      </c>
      <c r="F63" s="7">
        <v>9</v>
      </c>
      <c r="G63" s="7">
        <v>9</v>
      </c>
      <c r="H63" s="7">
        <v>1</v>
      </c>
      <c r="I63" s="7">
        <v>1</v>
      </c>
      <c r="J63" s="7"/>
      <c r="K63" s="7"/>
      <c r="L63" s="7"/>
      <c r="M63" s="38"/>
      <c r="N63" s="38"/>
      <c r="O63" s="7"/>
      <c r="P63" s="7"/>
      <c r="Q63" s="7"/>
      <c r="R63" s="7"/>
      <c r="S63" s="7"/>
      <c r="T63" s="7"/>
      <c r="U63" s="7" t="s">
        <v>22</v>
      </c>
      <c r="V63" s="77" t="s">
        <v>231</v>
      </c>
      <c r="W63" s="35"/>
      <c r="IV63" s="37"/>
    </row>
    <row r="64" spans="1:256" s="36" customFormat="1" ht="15" customHeight="1">
      <c r="A64" s="109"/>
      <c r="B64" s="96"/>
      <c r="C64" s="7" t="s">
        <v>262</v>
      </c>
      <c r="D64" s="8" t="s">
        <v>112</v>
      </c>
      <c r="E64" s="7">
        <v>18</v>
      </c>
      <c r="F64" s="7">
        <v>9</v>
      </c>
      <c r="G64" s="7">
        <v>9</v>
      </c>
      <c r="H64" s="7">
        <v>1</v>
      </c>
      <c r="I64" s="7"/>
      <c r="J64" s="7">
        <v>1</v>
      </c>
      <c r="K64" s="7"/>
      <c r="L64" s="7"/>
      <c r="M64" s="38"/>
      <c r="N64" s="38"/>
      <c r="O64" s="7"/>
      <c r="P64" s="7"/>
      <c r="Q64" s="7"/>
      <c r="R64" s="7"/>
      <c r="S64" s="7"/>
      <c r="T64" s="7"/>
      <c r="U64" s="7" t="s">
        <v>21</v>
      </c>
      <c r="V64" s="77" t="s">
        <v>231</v>
      </c>
      <c r="W64" s="35"/>
      <c r="IV64" s="37"/>
    </row>
    <row r="65" spans="1:256" s="36" customFormat="1" ht="15" customHeight="1">
      <c r="A65" s="109"/>
      <c r="B65" s="96"/>
      <c r="C65" s="7" t="s">
        <v>205</v>
      </c>
      <c r="D65" s="8" t="s">
        <v>263</v>
      </c>
      <c r="E65" s="7">
        <v>18</v>
      </c>
      <c r="F65" s="7">
        <v>9</v>
      </c>
      <c r="G65" s="7">
        <v>9</v>
      </c>
      <c r="H65" s="7">
        <v>1</v>
      </c>
      <c r="I65" s="7"/>
      <c r="J65" s="7"/>
      <c r="K65" s="7">
        <v>1</v>
      </c>
      <c r="L65" s="7"/>
      <c r="M65" s="38"/>
      <c r="N65" s="38"/>
      <c r="O65" s="7"/>
      <c r="P65" s="7"/>
      <c r="Q65" s="7"/>
      <c r="R65" s="7"/>
      <c r="S65" s="7"/>
      <c r="T65" s="7"/>
      <c r="U65" s="7" t="s">
        <v>22</v>
      </c>
      <c r="V65" s="77" t="s">
        <v>231</v>
      </c>
      <c r="W65" s="35"/>
      <c r="IV65" s="37"/>
    </row>
    <row r="66" spans="1:256" s="36" customFormat="1" ht="15" customHeight="1">
      <c r="A66" s="109"/>
      <c r="B66" s="96"/>
      <c r="C66" s="7" t="s">
        <v>206</v>
      </c>
      <c r="D66" s="8" t="s">
        <v>264</v>
      </c>
      <c r="E66" s="7">
        <v>18</v>
      </c>
      <c r="F66" s="7">
        <v>9</v>
      </c>
      <c r="G66" s="7">
        <v>9</v>
      </c>
      <c r="H66" s="7">
        <v>1</v>
      </c>
      <c r="I66" s="7"/>
      <c r="J66" s="7"/>
      <c r="K66" s="7"/>
      <c r="L66" s="7">
        <v>1</v>
      </c>
      <c r="M66" s="38"/>
      <c r="N66" s="38"/>
      <c r="O66" s="7"/>
      <c r="P66" s="7"/>
      <c r="Q66" s="7"/>
      <c r="R66" s="7"/>
      <c r="S66" s="7"/>
      <c r="T66" s="7"/>
      <c r="U66" s="7" t="s">
        <v>21</v>
      </c>
      <c r="V66" s="77" t="s">
        <v>231</v>
      </c>
      <c r="W66" s="35"/>
      <c r="IV66" s="37"/>
    </row>
    <row r="67" spans="1:256" s="36" customFormat="1" ht="15" customHeight="1">
      <c r="A67" s="109"/>
      <c r="B67" s="96"/>
      <c r="C67" s="7" t="s">
        <v>207</v>
      </c>
      <c r="D67" s="8" t="s">
        <v>113</v>
      </c>
      <c r="E67" s="7">
        <v>18</v>
      </c>
      <c r="F67" s="7">
        <v>9</v>
      </c>
      <c r="G67" s="7">
        <v>9</v>
      </c>
      <c r="H67" s="7">
        <v>1</v>
      </c>
      <c r="I67" s="7">
        <v>1</v>
      </c>
      <c r="J67" s="7"/>
      <c r="K67" s="7"/>
      <c r="L67" s="7"/>
      <c r="M67" s="10"/>
      <c r="N67" s="31"/>
      <c r="O67" s="31"/>
      <c r="P67" s="31"/>
      <c r="Q67" s="31"/>
      <c r="R67" s="31"/>
      <c r="S67" s="31"/>
      <c r="T67" s="31"/>
      <c r="U67" s="31" t="s">
        <v>22</v>
      </c>
      <c r="V67" s="77" t="s">
        <v>231</v>
      </c>
      <c r="W67" s="35"/>
      <c r="IV67" s="37"/>
    </row>
    <row r="68" spans="1:256" s="36" customFormat="1" ht="15" customHeight="1">
      <c r="A68" s="109"/>
      <c r="B68" s="96"/>
      <c r="C68" s="7" t="s">
        <v>208</v>
      </c>
      <c r="D68" s="8" t="s">
        <v>114</v>
      </c>
      <c r="E68" s="7">
        <v>18</v>
      </c>
      <c r="F68" s="7">
        <v>9</v>
      </c>
      <c r="G68" s="7">
        <v>9</v>
      </c>
      <c r="H68" s="7">
        <v>1</v>
      </c>
      <c r="I68" s="7"/>
      <c r="J68" s="7">
        <v>1</v>
      </c>
      <c r="K68" s="7"/>
      <c r="L68" s="7"/>
      <c r="M68" s="10"/>
      <c r="N68" s="31"/>
      <c r="O68" s="31"/>
      <c r="P68" s="31"/>
      <c r="Q68" s="31"/>
      <c r="R68" s="31"/>
      <c r="S68" s="31"/>
      <c r="T68" s="31"/>
      <c r="U68" s="31" t="s">
        <v>21</v>
      </c>
      <c r="V68" s="77" t="s">
        <v>231</v>
      </c>
      <c r="W68" s="35"/>
      <c r="IV68" s="37"/>
    </row>
    <row r="69" spans="1:256" s="36" customFormat="1" ht="15" customHeight="1">
      <c r="A69" s="109"/>
      <c r="B69" s="96"/>
      <c r="C69" s="7" t="s">
        <v>209</v>
      </c>
      <c r="D69" s="8" t="s">
        <v>265</v>
      </c>
      <c r="E69" s="7">
        <v>18</v>
      </c>
      <c r="F69" s="7">
        <v>9</v>
      </c>
      <c r="G69" s="7">
        <v>9</v>
      </c>
      <c r="H69" s="7">
        <v>1</v>
      </c>
      <c r="I69" s="7"/>
      <c r="J69" s="7"/>
      <c r="K69" s="7">
        <v>1</v>
      </c>
      <c r="L69" s="7"/>
      <c r="M69" s="10"/>
      <c r="N69" s="31"/>
      <c r="O69" s="31"/>
      <c r="P69" s="31"/>
      <c r="Q69" s="31"/>
      <c r="R69" s="31"/>
      <c r="S69" s="31"/>
      <c r="T69" s="31"/>
      <c r="U69" s="31" t="s">
        <v>22</v>
      </c>
      <c r="V69" s="77" t="s">
        <v>231</v>
      </c>
      <c r="W69" s="35"/>
      <c r="IV69" s="37"/>
    </row>
    <row r="70" spans="1:256" s="36" customFormat="1" ht="15" customHeight="1">
      <c r="A70" s="109"/>
      <c r="B70" s="96"/>
      <c r="C70" s="7" t="s">
        <v>210</v>
      </c>
      <c r="D70" s="8" t="s">
        <v>266</v>
      </c>
      <c r="E70" s="7">
        <v>18</v>
      </c>
      <c r="F70" s="7">
        <v>9</v>
      </c>
      <c r="G70" s="7">
        <v>9</v>
      </c>
      <c r="H70" s="7">
        <v>1</v>
      </c>
      <c r="I70" s="7"/>
      <c r="J70" s="7"/>
      <c r="K70" s="7"/>
      <c r="L70" s="7">
        <v>1</v>
      </c>
      <c r="M70" s="10"/>
      <c r="N70" s="31"/>
      <c r="O70" s="31"/>
      <c r="P70" s="31"/>
      <c r="Q70" s="31"/>
      <c r="R70" s="31"/>
      <c r="S70" s="31"/>
      <c r="T70" s="31"/>
      <c r="U70" s="31" t="s">
        <v>21</v>
      </c>
      <c r="V70" s="77" t="s">
        <v>231</v>
      </c>
      <c r="W70" s="35"/>
      <c r="IV70" s="37"/>
    </row>
    <row r="71" spans="1:256" s="36" customFormat="1" ht="15" customHeight="1">
      <c r="A71" s="109"/>
      <c r="B71" s="96"/>
      <c r="C71" s="7" t="s">
        <v>115</v>
      </c>
      <c r="D71" s="8" t="s">
        <v>116</v>
      </c>
      <c r="E71" s="7">
        <v>36</v>
      </c>
      <c r="F71" s="7">
        <v>18</v>
      </c>
      <c r="G71" s="7">
        <v>18</v>
      </c>
      <c r="H71" s="7">
        <v>2</v>
      </c>
      <c r="I71" s="7">
        <v>2</v>
      </c>
      <c r="J71" s="7"/>
      <c r="K71" s="7"/>
      <c r="L71" s="7"/>
      <c r="M71" s="10"/>
      <c r="N71" s="31"/>
      <c r="O71" s="31"/>
      <c r="P71" s="31"/>
      <c r="Q71" s="31"/>
      <c r="R71" s="31"/>
      <c r="S71" s="31"/>
      <c r="T71" s="31"/>
      <c r="U71" s="31" t="s">
        <v>22</v>
      </c>
      <c r="V71" s="77" t="s">
        <v>231</v>
      </c>
      <c r="W71" s="35"/>
      <c r="IV71" s="37"/>
    </row>
    <row r="72" spans="1:256" s="36" customFormat="1" ht="15" customHeight="1">
      <c r="A72" s="109"/>
      <c r="B72" s="96"/>
      <c r="C72" s="7" t="s">
        <v>117</v>
      </c>
      <c r="D72" s="8" t="s">
        <v>118</v>
      </c>
      <c r="E72" s="7">
        <v>36</v>
      </c>
      <c r="F72" s="7">
        <v>18</v>
      </c>
      <c r="G72" s="7">
        <v>18</v>
      </c>
      <c r="H72" s="7">
        <v>2</v>
      </c>
      <c r="I72" s="7"/>
      <c r="J72" s="7">
        <v>2</v>
      </c>
      <c r="K72" s="7"/>
      <c r="L72" s="7"/>
      <c r="M72" s="10"/>
      <c r="N72" s="31"/>
      <c r="O72" s="31"/>
      <c r="P72" s="31"/>
      <c r="Q72" s="31"/>
      <c r="R72" s="31"/>
      <c r="S72" s="31"/>
      <c r="T72" s="31"/>
      <c r="U72" s="31" t="s">
        <v>21</v>
      </c>
      <c r="V72" s="77" t="s">
        <v>231</v>
      </c>
      <c r="W72" s="35"/>
      <c r="IV72" s="37"/>
    </row>
    <row r="73" spans="1:256" s="36" customFormat="1" ht="15" customHeight="1">
      <c r="A73" s="109"/>
      <c r="B73" s="96"/>
      <c r="C73" s="7" t="s">
        <v>119</v>
      </c>
      <c r="D73" s="8" t="s">
        <v>120</v>
      </c>
      <c r="E73" s="7">
        <v>36</v>
      </c>
      <c r="F73" s="7">
        <v>18</v>
      </c>
      <c r="G73" s="7">
        <v>18</v>
      </c>
      <c r="H73" s="7">
        <v>2</v>
      </c>
      <c r="I73" s="7"/>
      <c r="J73" s="7"/>
      <c r="K73" s="7">
        <v>2</v>
      </c>
      <c r="L73" s="7"/>
      <c r="M73" s="10"/>
      <c r="N73" s="31"/>
      <c r="O73" s="31"/>
      <c r="P73" s="31"/>
      <c r="Q73" s="31"/>
      <c r="R73" s="31"/>
      <c r="S73" s="31"/>
      <c r="T73" s="31"/>
      <c r="U73" s="31" t="s">
        <v>22</v>
      </c>
      <c r="V73" s="77" t="s">
        <v>231</v>
      </c>
      <c r="W73" s="35"/>
      <c r="IV73" s="37"/>
    </row>
    <row r="74" spans="1:256" s="36" customFormat="1" ht="15" customHeight="1">
      <c r="A74" s="109"/>
      <c r="B74" s="96"/>
      <c r="C74" s="7" t="s">
        <v>121</v>
      </c>
      <c r="D74" s="8" t="s">
        <v>122</v>
      </c>
      <c r="E74" s="7">
        <v>36</v>
      </c>
      <c r="F74" s="7">
        <v>18</v>
      </c>
      <c r="G74" s="7">
        <v>18</v>
      </c>
      <c r="H74" s="7">
        <v>2</v>
      </c>
      <c r="I74" s="7"/>
      <c r="J74" s="7"/>
      <c r="K74" s="7"/>
      <c r="L74" s="7">
        <v>2</v>
      </c>
      <c r="M74" s="10"/>
      <c r="N74" s="31"/>
      <c r="O74" s="31"/>
      <c r="P74" s="31"/>
      <c r="Q74" s="31"/>
      <c r="R74" s="31"/>
      <c r="S74" s="31"/>
      <c r="T74" s="31"/>
      <c r="U74" s="31" t="s">
        <v>21</v>
      </c>
      <c r="V74" s="77" t="s">
        <v>231</v>
      </c>
      <c r="W74" s="35"/>
      <c r="IV74" s="37"/>
    </row>
    <row r="75" spans="1:256" s="36" customFormat="1" ht="16.5" customHeight="1">
      <c r="A75" s="109"/>
      <c r="B75" s="96"/>
      <c r="C75" s="7" t="s">
        <v>123</v>
      </c>
      <c r="D75" s="8" t="s">
        <v>124</v>
      </c>
      <c r="E75" s="7">
        <v>18</v>
      </c>
      <c r="F75" s="7">
        <v>9</v>
      </c>
      <c r="G75" s="7">
        <v>9</v>
      </c>
      <c r="H75" s="7">
        <v>1</v>
      </c>
      <c r="I75" s="7">
        <v>1</v>
      </c>
      <c r="J75" s="7"/>
      <c r="K75" s="7"/>
      <c r="L75" s="7"/>
      <c r="M75" s="10"/>
      <c r="N75" s="31"/>
      <c r="O75" s="31"/>
      <c r="P75" s="31"/>
      <c r="Q75" s="31"/>
      <c r="R75" s="31"/>
      <c r="S75" s="31"/>
      <c r="T75" s="31"/>
      <c r="U75" s="31" t="s">
        <v>21</v>
      </c>
      <c r="V75" s="13" t="s">
        <v>220</v>
      </c>
      <c r="W75" s="35"/>
      <c r="IV75" s="37"/>
    </row>
    <row r="76" spans="1:256" s="36" customFormat="1" ht="17.25" customHeight="1">
      <c r="A76" s="109"/>
      <c r="B76" s="96"/>
      <c r="C76" s="7" t="s">
        <v>125</v>
      </c>
      <c r="D76" s="8" t="s">
        <v>126</v>
      </c>
      <c r="E76" s="7">
        <v>18</v>
      </c>
      <c r="F76" s="7">
        <v>9</v>
      </c>
      <c r="G76" s="7">
        <v>9</v>
      </c>
      <c r="H76" s="7">
        <v>1</v>
      </c>
      <c r="I76" s="7"/>
      <c r="J76" s="7">
        <v>1</v>
      </c>
      <c r="K76" s="7"/>
      <c r="L76" s="7"/>
      <c r="M76" s="10"/>
      <c r="N76" s="31"/>
      <c r="O76" s="31"/>
      <c r="P76" s="31"/>
      <c r="Q76" s="31"/>
      <c r="R76" s="31"/>
      <c r="S76" s="31"/>
      <c r="T76" s="31"/>
      <c r="U76" s="38" t="s">
        <v>22</v>
      </c>
      <c r="V76" s="13" t="s">
        <v>220</v>
      </c>
      <c r="W76" s="35"/>
      <c r="IV76" s="37"/>
    </row>
    <row r="77" spans="1:256" s="36" customFormat="1" ht="15" customHeight="1">
      <c r="A77" s="109"/>
      <c r="B77" s="96"/>
      <c r="C77" s="7" t="s">
        <v>127</v>
      </c>
      <c r="D77" s="22" t="s">
        <v>128</v>
      </c>
      <c r="E77" s="7">
        <v>36</v>
      </c>
      <c r="F77" s="7">
        <v>4</v>
      </c>
      <c r="G77" s="7">
        <v>32</v>
      </c>
      <c r="H77" s="7">
        <v>2</v>
      </c>
      <c r="I77" s="7">
        <v>2</v>
      </c>
      <c r="J77" s="7"/>
      <c r="K77" s="7"/>
      <c r="L77" s="7"/>
      <c r="M77" s="10"/>
      <c r="N77" s="31"/>
      <c r="O77" s="31"/>
      <c r="P77" s="31"/>
      <c r="Q77" s="31"/>
      <c r="R77" s="31"/>
      <c r="S77" s="31"/>
      <c r="T77" s="31"/>
      <c r="U77" s="31" t="s">
        <v>21</v>
      </c>
      <c r="V77" s="13" t="s">
        <v>217</v>
      </c>
      <c r="W77" s="35"/>
      <c r="IV77" s="37"/>
    </row>
    <row r="78" spans="1:256" s="36" customFormat="1" ht="18" customHeight="1">
      <c r="A78" s="109"/>
      <c r="B78" s="96"/>
      <c r="C78" s="7" t="s">
        <v>129</v>
      </c>
      <c r="D78" s="22" t="s">
        <v>130</v>
      </c>
      <c r="E78" s="7">
        <v>36</v>
      </c>
      <c r="F78" s="7">
        <v>4</v>
      </c>
      <c r="G78" s="7">
        <v>32</v>
      </c>
      <c r="H78" s="7">
        <v>2</v>
      </c>
      <c r="I78" s="7"/>
      <c r="J78" s="7">
        <v>2</v>
      </c>
      <c r="K78" s="7"/>
      <c r="L78" s="7"/>
      <c r="M78" s="10"/>
      <c r="N78" s="31"/>
      <c r="O78" s="31"/>
      <c r="P78" s="31"/>
      <c r="Q78" s="31"/>
      <c r="R78" s="31"/>
      <c r="S78" s="31"/>
      <c r="T78" s="31"/>
      <c r="U78" s="31" t="s">
        <v>21</v>
      </c>
      <c r="V78" s="13" t="s">
        <v>217</v>
      </c>
      <c r="W78" s="35"/>
      <c r="IV78" s="37"/>
    </row>
    <row r="79" spans="1:256" s="36" customFormat="1" ht="18" customHeight="1">
      <c r="A79" s="109"/>
      <c r="B79" s="96"/>
      <c r="C79" s="7" t="s">
        <v>131</v>
      </c>
      <c r="D79" s="22" t="s">
        <v>132</v>
      </c>
      <c r="E79" s="7">
        <v>36</v>
      </c>
      <c r="F79" s="7">
        <v>4</v>
      </c>
      <c r="G79" s="7">
        <v>32</v>
      </c>
      <c r="H79" s="7">
        <v>2</v>
      </c>
      <c r="I79" s="7"/>
      <c r="J79" s="7"/>
      <c r="K79" s="7">
        <v>2</v>
      </c>
      <c r="L79" s="7"/>
      <c r="M79" s="10"/>
      <c r="N79" s="31"/>
      <c r="O79" s="31"/>
      <c r="P79" s="31"/>
      <c r="Q79" s="31"/>
      <c r="R79" s="31"/>
      <c r="S79" s="31"/>
      <c r="T79" s="31"/>
      <c r="U79" s="31" t="s">
        <v>21</v>
      </c>
      <c r="V79" s="13" t="s">
        <v>217</v>
      </c>
      <c r="W79" s="35"/>
      <c r="IV79" s="37"/>
    </row>
    <row r="80" spans="1:256" s="36" customFormat="1" ht="18" customHeight="1">
      <c r="A80" s="109"/>
      <c r="B80" s="96"/>
      <c r="C80" s="7" t="s">
        <v>133</v>
      </c>
      <c r="D80" s="22" t="s">
        <v>134</v>
      </c>
      <c r="E80" s="7">
        <v>36</v>
      </c>
      <c r="F80" s="7">
        <v>4</v>
      </c>
      <c r="G80" s="7">
        <v>32</v>
      </c>
      <c r="H80" s="7">
        <v>2</v>
      </c>
      <c r="I80" s="7"/>
      <c r="J80" s="7"/>
      <c r="K80" s="7"/>
      <c r="L80" s="7">
        <v>2</v>
      </c>
      <c r="M80" s="10"/>
      <c r="N80" s="31"/>
      <c r="O80" s="31"/>
      <c r="P80" s="31"/>
      <c r="Q80" s="31"/>
      <c r="R80" s="31"/>
      <c r="S80" s="31"/>
      <c r="T80" s="31"/>
      <c r="U80" s="31" t="s">
        <v>21</v>
      </c>
      <c r="V80" s="13" t="s">
        <v>217</v>
      </c>
      <c r="W80" s="35"/>
      <c r="IV80" s="37"/>
    </row>
    <row r="81" spans="1:256" s="36" customFormat="1" ht="18" customHeight="1">
      <c r="A81" s="109"/>
      <c r="B81" s="96"/>
      <c r="C81" s="7" t="s">
        <v>135</v>
      </c>
      <c r="D81" s="22" t="s">
        <v>136</v>
      </c>
      <c r="E81" s="7">
        <v>36</v>
      </c>
      <c r="F81" s="7">
        <v>4</v>
      </c>
      <c r="G81" s="7">
        <v>32</v>
      </c>
      <c r="H81" s="7">
        <v>2</v>
      </c>
      <c r="I81" s="7"/>
      <c r="J81" s="7"/>
      <c r="K81" s="7"/>
      <c r="L81" s="7"/>
      <c r="M81" s="7">
        <v>2</v>
      </c>
      <c r="N81" s="7"/>
      <c r="O81" s="7"/>
      <c r="P81" s="7"/>
      <c r="Q81" s="7"/>
      <c r="R81" s="7"/>
      <c r="S81" s="7"/>
      <c r="T81" s="7"/>
      <c r="U81" s="7" t="s">
        <v>21</v>
      </c>
      <c r="V81" s="13" t="s">
        <v>217</v>
      </c>
      <c r="W81" s="35"/>
      <c r="IV81" s="37"/>
    </row>
    <row r="82" spans="1:256" s="36" customFormat="1" ht="16.5" customHeight="1">
      <c r="A82" s="109"/>
      <c r="B82" s="96"/>
      <c r="C82" s="7" t="s">
        <v>137</v>
      </c>
      <c r="D82" s="22" t="s">
        <v>138</v>
      </c>
      <c r="E82" s="7">
        <v>36</v>
      </c>
      <c r="F82" s="7">
        <v>4</v>
      </c>
      <c r="G82" s="7">
        <v>32</v>
      </c>
      <c r="H82" s="7">
        <v>2</v>
      </c>
      <c r="I82" s="7"/>
      <c r="J82" s="7"/>
      <c r="K82" s="7"/>
      <c r="L82" s="7"/>
      <c r="M82" s="10"/>
      <c r="N82" s="31">
        <v>2</v>
      </c>
      <c r="O82" s="31"/>
      <c r="P82" s="31"/>
      <c r="Q82" s="31"/>
      <c r="R82" s="31"/>
      <c r="S82" s="31"/>
      <c r="T82" s="31"/>
      <c r="U82" s="31" t="s">
        <v>21</v>
      </c>
      <c r="V82" s="13" t="s">
        <v>217</v>
      </c>
      <c r="W82" s="35"/>
      <c r="IV82" s="37"/>
    </row>
    <row r="83" spans="1:256" s="36" customFormat="1" ht="17.25" customHeight="1">
      <c r="A83" s="109"/>
      <c r="B83" s="96"/>
      <c r="C83" s="7" t="s">
        <v>139</v>
      </c>
      <c r="D83" s="22" t="s">
        <v>140</v>
      </c>
      <c r="E83" s="7">
        <v>36</v>
      </c>
      <c r="F83" s="7">
        <v>4</v>
      </c>
      <c r="G83" s="7">
        <v>32</v>
      </c>
      <c r="H83" s="7">
        <v>2</v>
      </c>
      <c r="I83" s="7"/>
      <c r="J83" s="7"/>
      <c r="K83" s="7"/>
      <c r="L83" s="7"/>
      <c r="M83" s="10"/>
      <c r="N83" s="31"/>
      <c r="O83" s="31">
        <v>2</v>
      </c>
      <c r="P83" s="31"/>
      <c r="Q83" s="31"/>
      <c r="R83" s="31"/>
      <c r="S83" s="31"/>
      <c r="T83" s="31"/>
      <c r="U83" s="31" t="s">
        <v>21</v>
      </c>
      <c r="V83" s="13" t="s">
        <v>217</v>
      </c>
      <c r="W83" s="35"/>
      <c r="IV83" s="37"/>
    </row>
    <row r="84" spans="1:256" s="36" customFormat="1" ht="17.25" customHeight="1">
      <c r="A84" s="109"/>
      <c r="B84" s="96"/>
      <c r="C84" s="7" t="s">
        <v>141</v>
      </c>
      <c r="D84" s="22" t="s">
        <v>142</v>
      </c>
      <c r="E84" s="7">
        <v>36</v>
      </c>
      <c r="F84" s="7">
        <v>4</v>
      </c>
      <c r="G84" s="7">
        <v>32</v>
      </c>
      <c r="H84" s="7">
        <v>2</v>
      </c>
      <c r="I84" s="7"/>
      <c r="J84" s="7"/>
      <c r="K84" s="7"/>
      <c r="L84" s="7"/>
      <c r="M84" s="10"/>
      <c r="N84" s="31"/>
      <c r="O84" s="31"/>
      <c r="P84" s="31">
        <v>2</v>
      </c>
      <c r="Q84" s="31"/>
      <c r="R84" s="31"/>
      <c r="S84" s="31"/>
      <c r="T84" s="31"/>
      <c r="U84" s="31" t="s">
        <v>21</v>
      </c>
      <c r="V84" s="13" t="s">
        <v>217</v>
      </c>
      <c r="W84" s="35"/>
      <c r="IV84" s="37"/>
    </row>
    <row r="85" spans="1:256" s="36" customFormat="1" ht="15" customHeight="1">
      <c r="A85" s="109"/>
      <c r="B85" s="96"/>
      <c r="C85" s="7" t="s">
        <v>267</v>
      </c>
      <c r="D85" s="8" t="s">
        <v>268</v>
      </c>
      <c r="E85" s="7">
        <v>36</v>
      </c>
      <c r="F85" s="7">
        <v>18</v>
      </c>
      <c r="G85" s="7">
        <v>18</v>
      </c>
      <c r="H85" s="7">
        <v>2</v>
      </c>
      <c r="I85" s="7">
        <v>2</v>
      </c>
      <c r="J85" s="7"/>
      <c r="K85" s="7"/>
      <c r="L85" s="7"/>
      <c r="M85" s="10"/>
      <c r="N85" s="31"/>
      <c r="O85" s="31"/>
      <c r="P85" s="31"/>
      <c r="Q85" s="31"/>
      <c r="R85" s="31"/>
      <c r="S85" s="31"/>
      <c r="T85" s="31"/>
      <c r="U85" s="31" t="s">
        <v>22</v>
      </c>
      <c r="V85" s="13" t="s">
        <v>218</v>
      </c>
      <c r="W85" s="35"/>
      <c r="IV85" s="37"/>
    </row>
    <row r="86" spans="1:256" s="36" customFormat="1" ht="15" customHeight="1">
      <c r="A86" s="109"/>
      <c r="B86" s="96"/>
      <c r="C86" s="7" t="s">
        <v>269</v>
      </c>
      <c r="D86" s="8" t="s">
        <v>270</v>
      </c>
      <c r="E86" s="7">
        <v>36</v>
      </c>
      <c r="F86" s="7">
        <v>36</v>
      </c>
      <c r="G86" s="7"/>
      <c r="H86" s="7">
        <v>2</v>
      </c>
      <c r="I86" s="7"/>
      <c r="J86" s="101" t="s">
        <v>271</v>
      </c>
      <c r="K86" s="128"/>
      <c r="L86" s="102"/>
      <c r="M86" s="10"/>
      <c r="N86" s="31"/>
      <c r="O86" s="31"/>
      <c r="P86" s="31"/>
      <c r="Q86" s="31"/>
      <c r="R86" s="31"/>
      <c r="S86" s="31"/>
      <c r="T86" s="31"/>
      <c r="U86" s="31" t="s">
        <v>22</v>
      </c>
      <c r="V86" s="13" t="s">
        <v>218</v>
      </c>
      <c r="W86" s="35"/>
      <c r="IV86" s="37"/>
    </row>
    <row r="87" spans="1:256" s="36" customFormat="1" ht="15" customHeight="1">
      <c r="A87" s="109"/>
      <c r="B87" s="96"/>
      <c r="C87" s="26"/>
      <c r="D87" s="16" t="s">
        <v>97</v>
      </c>
      <c r="E87" s="17">
        <f>SUM(E55:E86)</f>
        <v>900</v>
      </c>
      <c r="F87" s="17">
        <f aca="true" t="shared" si="1" ref="F87:T87">SUM(F55:F86)</f>
        <v>356</v>
      </c>
      <c r="G87" s="17">
        <f t="shared" si="1"/>
        <v>544</v>
      </c>
      <c r="H87" s="17">
        <f t="shared" si="1"/>
        <v>50</v>
      </c>
      <c r="I87" s="17">
        <f t="shared" si="1"/>
        <v>12</v>
      </c>
      <c r="J87" s="17">
        <f t="shared" si="1"/>
        <v>10</v>
      </c>
      <c r="K87" s="17">
        <f t="shared" si="1"/>
        <v>9</v>
      </c>
      <c r="L87" s="17">
        <f t="shared" si="1"/>
        <v>9</v>
      </c>
      <c r="M87" s="17">
        <f t="shared" si="1"/>
        <v>2</v>
      </c>
      <c r="N87" s="17">
        <f t="shared" si="1"/>
        <v>2</v>
      </c>
      <c r="O87" s="17">
        <f t="shared" si="1"/>
        <v>2</v>
      </c>
      <c r="P87" s="17">
        <f t="shared" si="1"/>
        <v>2</v>
      </c>
      <c r="Q87" s="17">
        <f t="shared" si="1"/>
        <v>0</v>
      </c>
      <c r="R87" s="17">
        <f t="shared" si="1"/>
        <v>0</v>
      </c>
      <c r="S87" s="17">
        <f t="shared" si="1"/>
        <v>0</v>
      </c>
      <c r="T87" s="17">
        <f t="shared" si="1"/>
        <v>0</v>
      </c>
      <c r="U87" s="17"/>
      <c r="V87" s="17"/>
      <c r="W87" s="35"/>
      <c r="IV87" s="37"/>
    </row>
    <row r="88" spans="1:256" s="36" customFormat="1" ht="15" customHeight="1">
      <c r="A88" s="96" t="s">
        <v>336</v>
      </c>
      <c r="B88" s="96" t="s">
        <v>143</v>
      </c>
      <c r="C88" s="7" t="s">
        <v>272</v>
      </c>
      <c r="D88" s="8" t="s">
        <v>144</v>
      </c>
      <c r="E88" s="7">
        <v>36</v>
      </c>
      <c r="F88" s="7">
        <v>30</v>
      </c>
      <c r="G88" s="7">
        <v>6</v>
      </c>
      <c r="H88" s="7">
        <v>2</v>
      </c>
      <c r="I88" s="7"/>
      <c r="J88" s="7"/>
      <c r="K88" s="7"/>
      <c r="L88" s="7"/>
      <c r="M88" s="7">
        <v>2</v>
      </c>
      <c r="N88" s="7"/>
      <c r="O88" s="7"/>
      <c r="P88" s="7"/>
      <c r="Q88" s="7"/>
      <c r="R88" s="7"/>
      <c r="S88" s="9"/>
      <c r="T88" s="7"/>
      <c r="U88" s="7" t="s">
        <v>21</v>
      </c>
      <c r="V88" s="21" t="s">
        <v>219</v>
      </c>
      <c r="W88" s="35"/>
      <c r="IV88" s="37"/>
    </row>
    <row r="89" spans="1:256" s="36" customFormat="1" ht="15" customHeight="1">
      <c r="A89" s="96"/>
      <c r="B89" s="97"/>
      <c r="C89" s="31" t="s">
        <v>273</v>
      </c>
      <c r="D89" s="29" t="s">
        <v>145</v>
      </c>
      <c r="E89" s="31">
        <v>54</v>
      </c>
      <c r="F89" s="31">
        <v>46</v>
      </c>
      <c r="G89" s="31">
        <v>8</v>
      </c>
      <c r="H89" s="31">
        <v>3</v>
      </c>
      <c r="I89" s="31"/>
      <c r="J89" s="31"/>
      <c r="K89" s="31"/>
      <c r="L89" s="31"/>
      <c r="M89" s="10"/>
      <c r="N89" s="31">
        <v>3</v>
      </c>
      <c r="O89" s="31"/>
      <c r="P89" s="31"/>
      <c r="Q89" s="31"/>
      <c r="R89" s="31"/>
      <c r="S89" s="50"/>
      <c r="T89" s="31"/>
      <c r="U89" s="31" t="s">
        <v>21</v>
      </c>
      <c r="V89" s="39" t="s">
        <v>219</v>
      </c>
      <c r="W89" s="35"/>
      <c r="IV89" s="37"/>
    </row>
    <row r="90" spans="1:256" s="36" customFormat="1" ht="15.75" customHeight="1">
      <c r="A90" s="96"/>
      <c r="B90" s="97"/>
      <c r="C90" s="31" t="s">
        <v>146</v>
      </c>
      <c r="D90" s="29" t="s">
        <v>147</v>
      </c>
      <c r="E90" s="31">
        <v>36</v>
      </c>
      <c r="F90" s="31">
        <v>30</v>
      </c>
      <c r="G90" s="31">
        <v>6</v>
      </c>
      <c r="H90" s="31">
        <v>2</v>
      </c>
      <c r="I90" s="31"/>
      <c r="J90" s="31"/>
      <c r="K90" s="31"/>
      <c r="L90" s="31"/>
      <c r="M90" s="10"/>
      <c r="N90" s="31"/>
      <c r="O90" s="31">
        <v>2</v>
      </c>
      <c r="P90" s="31"/>
      <c r="Q90" s="31"/>
      <c r="R90" s="31"/>
      <c r="S90" s="50"/>
      <c r="T90" s="31"/>
      <c r="U90" s="31" t="s">
        <v>21</v>
      </c>
      <c r="V90" s="39" t="s">
        <v>219</v>
      </c>
      <c r="W90" s="35"/>
      <c r="IV90" s="37"/>
    </row>
    <row r="91" spans="1:256" s="36" customFormat="1" ht="15" customHeight="1">
      <c r="A91" s="96"/>
      <c r="B91" s="97"/>
      <c r="C91" s="31" t="s">
        <v>148</v>
      </c>
      <c r="D91" s="29" t="s">
        <v>149</v>
      </c>
      <c r="E91" s="31">
        <v>36</v>
      </c>
      <c r="F91" s="31">
        <v>30</v>
      </c>
      <c r="G91" s="31">
        <v>6</v>
      </c>
      <c r="H91" s="31">
        <v>2</v>
      </c>
      <c r="I91" s="31"/>
      <c r="J91" s="31"/>
      <c r="K91" s="31"/>
      <c r="L91" s="31"/>
      <c r="M91" s="10"/>
      <c r="N91" s="31"/>
      <c r="O91" s="31">
        <v>2</v>
      </c>
      <c r="P91" s="31"/>
      <c r="Q91" s="31"/>
      <c r="R91" s="31"/>
      <c r="S91" s="50"/>
      <c r="T91" s="31"/>
      <c r="U91" s="31" t="s">
        <v>21</v>
      </c>
      <c r="V91" s="39" t="s">
        <v>219</v>
      </c>
      <c r="W91" s="35"/>
      <c r="IV91" s="37"/>
    </row>
    <row r="92" spans="1:256" s="36" customFormat="1" ht="15" customHeight="1">
      <c r="A92" s="96"/>
      <c r="B92" s="97"/>
      <c r="C92" s="31" t="s">
        <v>150</v>
      </c>
      <c r="D92" s="29" t="s">
        <v>151</v>
      </c>
      <c r="E92" s="31">
        <v>36</v>
      </c>
      <c r="F92" s="31">
        <v>30</v>
      </c>
      <c r="G92" s="31">
        <v>6</v>
      </c>
      <c r="H92" s="31">
        <v>2</v>
      </c>
      <c r="I92" s="31"/>
      <c r="J92" s="31"/>
      <c r="K92" s="31"/>
      <c r="L92" s="31"/>
      <c r="M92" s="10"/>
      <c r="N92" s="31"/>
      <c r="O92" s="31"/>
      <c r="P92" s="31">
        <v>2</v>
      </c>
      <c r="Q92" s="31"/>
      <c r="R92" s="31"/>
      <c r="S92" s="50"/>
      <c r="T92" s="31"/>
      <c r="U92" s="31" t="s">
        <v>22</v>
      </c>
      <c r="V92" s="39" t="s">
        <v>219</v>
      </c>
      <c r="W92" s="35"/>
      <c r="IV92" s="37"/>
    </row>
    <row r="93" spans="1:256" s="36" customFormat="1" ht="15" customHeight="1">
      <c r="A93" s="96"/>
      <c r="B93" s="96" t="s">
        <v>143</v>
      </c>
      <c r="C93" s="7" t="s">
        <v>152</v>
      </c>
      <c r="D93" s="14" t="s">
        <v>274</v>
      </c>
      <c r="E93" s="31">
        <v>18</v>
      </c>
      <c r="F93" s="31">
        <v>12</v>
      </c>
      <c r="G93" s="31">
        <v>6</v>
      </c>
      <c r="H93" s="31">
        <v>1</v>
      </c>
      <c r="I93" s="31"/>
      <c r="J93" s="31"/>
      <c r="K93" s="31"/>
      <c r="L93" s="31"/>
      <c r="M93" s="10"/>
      <c r="N93" s="31"/>
      <c r="O93" s="31"/>
      <c r="P93" s="31"/>
      <c r="Q93" s="31">
        <v>2</v>
      </c>
      <c r="R93" s="31"/>
      <c r="S93" s="50"/>
      <c r="T93" s="31"/>
      <c r="U93" s="31" t="s">
        <v>22</v>
      </c>
      <c r="V93" s="39" t="s">
        <v>219</v>
      </c>
      <c r="W93" s="35"/>
      <c r="IV93" s="37"/>
    </row>
    <row r="94" spans="1:256" s="36" customFormat="1" ht="15" customHeight="1">
      <c r="A94" s="96"/>
      <c r="B94" s="97"/>
      <c r="C94" s="31" t="s">
        <v>153</v>
      </c>
      <c r="D94" s="29" t="s">
        <v>275</v>
      </c>
      <c r="E94" s="31">
        <v>18</v>
      </c>
      <c r="F94" s="31">
        <v>14</v>
      </c>
      <c r="G94" s="31">
        <v>4</v>
      </c>
      <c r="H94" s="31">
        <v>1</v>
      </c>
      <c r="I94" s="31"/>
      <c r="J94" s="31"/>
      <c r="K94" s="31"/>
      <c r="L94" s="31"/>
      <c r="M94" s="10"/>
      <c r="N94" s="31"/>
      <c r="O94" s="31"/>
      <c r="P94" s="31">
        <v>1</v>
      </c>
      <c r="Q94" s="31"/>
      <c r="R94" s="31"/>
      <c r="S94" s="50"/>
      <c r="T94" s="31"/>
      <c r="U94" s="31" t="s">
        <v>22</v>
      </c>
      <c r="V94" s="39" t="s">
        <v>219</v>
      </c>
      <c r="W94" s="35"/>
      <c r="IV94" s="37"/>
    </row>
    <row r="95" spans="1:256" s="36" customFormat="1" ht="15" customHeight="1">
      <c r="A95" s="96"/>
      <c r="B95" s="97"/>
      <c r="C95" s="31" t="s">
        <v>154</v>
      </c>
      <c r="D95" s="29" t="s">
        <v>276</v>
      </c>
      <c r="E95" s="31">
        <v>36</v>
      </c>
      <c r="F95" s="31">
        <v>30</v>
      </c>
      <c r="G95" s="31">
        <v>6</v>
      </c>
      <c r="H95" s="31">
        <v>2</v>
      </c>
      <c r="I95" s="48"/>
      <c r="J95" s="48"/>
      <c r="K95" s="48"/>
      <c r="L95" s="48"/>
      <c r="M95" s="12"/>
      <c r="N95" s="48"/>
      <c r="O95" s="48"/>
      <c r="P95" s="48"/>
      <c r="Q95" s="48"/>
      <c r="R95" s="48">
        <v>2</v>
      </c>
      <c r="S95" s="56"/>
      <c r="T95" s="48"/>
      <c r="U95" s="31" t="s">
        <v>22</v>
      </c>
      <c r="V95" s="39" t="s">
        <v>219</v>
      </c>
      <c r="W95" s="35"/>
      <c r="IV95" s="37"/>
    </row>
    <row r="96" spans="1:256" s="36" customFormat="1" ht="15" customHeight="1">
      <c r="A96" s="96"/>
      <c r="B96" s="97"/>
      <c r="C96" s="31" t="s">
        <v>155</v>
      </c>
      <c r="D96" s="29" t="s">
        <v>277</v>
      </c>
      <c r="E96" s="31">
        <v>18</v>
      </c>
      <c r="F96" s="31">
        <v>16</v>
      </c>
      <c r="G96" s="31">
        <v>2</v>
      </c>
      <c r="H96" s="31">
        <v>1</v>
      </c>
      <c r="I96" s="48"/>
      <c r="J96" s="48"/>
      <c r="K96" s="48"/>
      <c r="L96" s="48"/>
      <c r="M96" s="12"/>
      <c r="N96" s="48"/>
      <c r="O96" s="48"/>
      <c r="P96" s="48"/>
      <c r="Q96" s="48"/>
      <c r="R96" s="48"/>
      <c r="S96" s="57"/>
      <c r="T96" s="48">
        <v>2</v>
      </c>
      <c r="U96" s="31" t="s">
        <v>22</v>
      </c>
      <c r="V96" s="39" t="s">
        <v>219</v>
      </c>
      <c r="W96" s="35"/>
      <c r="IV96" s="37"/>
    </row>
    <row r="97" spans="1:256" s="36" customFormat="1" ht="15" customHeight="1">
      <c r="A97" s="96"/>
      <c r="B97" s="97"/>
      <c r="C97" s="54"/>
      <c r="D97" s="55" t="s">
        <v>97</v>
      </c>
      <c r="E97" s="40">
        <f>SUM(E88:E96)</f>
        <v>288</v>
      </c>
      <c r="F97" s="40">
        <f aca="true" t="shared" si="2" ref="F97:T97">SUM(F88:F96)</f>
        <v>238</v>
      </c>
      <c r="G97" s="40">
        <f t="shared" si="2"/>
        <v>50</v>
      </c>
      <c r="H97" s="40">
        <f t="shared" si="2"/>
        <v>16</v>
      </c>
      <c r="I97" s="40">
        <f t="shared" si="2"/>
        <v>0</v>
      </c>
      <c r="J97" s="40">
        <f t="shared" si="2"/>
        <v>0</v>
      </c>
      <c r="K97" s="40">
        <f t="shared" si="2"/>
        <v>0</v>
      </c>
      <c r="L97" s="40">
        <f t="shared" si="2"/>
        <v>0</v>
      </c>
      <c r="M97" s="40">
        <f t="shared" si="2"/>
        <v>2</v>
      </c>
      <c r="N97" s="40">
        <f t="shared" si="2"/>
        <v>3</v>
      </c>
      <c r="O97" s="40">
        <f t="shared" si="2"/>
        <v>4</v>
      </c>
      <c r="P97" s="40">
        <f t="shared" si="2"/>
        <v>3</v>
      </c>
      <c r="Q97" s="40">
        <f t="shared" si="2"/>
        <v>2</v>
      </c>
      <c r="R97" s="40">
        <f t="shared" si="2"/>
        <v>2</v>
      </c>
      <c r="S97" s="40">
        <f t="shared" si="2"/>
        <v>0</v>
      </c>
      <c r="T97" s="40">
        <f t="shared" si="2"/>
        <v>2</v>
      </c>
      <c r="U97" s="40"/>
      <c r="V97" s="40"/>
      <c r="W97" s="35"/>
      <c r="IV97" s="37"/>
    </row>
    <row r="98" spans="1:256" s="36" customFormat="1" ht="15" customHeight="1">
      <c r="A98" s="96"/>
      <c r="B98" s="97"/>
      <c r="C98" s="54"/>
      <c r="D98" s="55" t="s">
        <v>156</v>
      </c>
      <c r="E98" s="40">
        <f>E54+E87+E97</f>
        <v>3510</v>
      </c>
      <c r="F98" s="40">
        <f aca="true" t="shared" si="3" ref="F98:T98">F54+F87+F97</f>
        <v>2498</v>
      </c>
      <c r="G98" s="40">
        <f t="shared" si="3"/>
        <v>1012</v>
      </c>
      <c r="H98" s="40">
        <f t="shared" si="3"/>
        <v>195</v>
      </c>
      <c r="I98" s="40">
        <f t="shared" si="3"/>
        <v>27</v>
      </c>
      <c r="J98" s="40">
        <f t="shared" si="3"/>
        <v>29</v>
      </c>
      <c r="K98" s="40">
        <f t="shared" si="3"/>
        <v>31</v>
      </c>
      <c r="L98" s="40">
        <f t="shared" si="3"/>
        <v>29</v>
      </c>
      <c r="M98" s="40">
        <f t="shared" si="3"/>
        <v>19</v>
      </c>
      <c r="N98" s="40">
        <f t="shared" si="3"/>
        <v>21</v>
      </c>
      <c r="O98" s="40">
        <f t="shared" si="3"/>
        <v>14</v>
      </c>
      <c r="P98" s="40">
        <f t="shared" si="3"/>
        <v>15</v>
      </c>
      <c r="Q98" s="40">
        <f t="shared" si="3"/>
        <v>2</v>
      </c>
      <c r="R98" s="40">
        <f t="shared" si="3"/>
        <v>2</v>
      </c>
      <c r="S98" s="40">
        <f t="shared" si="3"/>
        <v>0</v>
      </c>
      <c r="T98" s="40">
        <f t="shared" si="3"/>
        <v>2</v>
      </c>
      <c r="U98" s="40"/>
      <c r="V98" s="40"/>
      <c r="W98" s="35"/>
      <c r="IV98" s="37"/>
    </row>
    <row r="99" spans="1:256" s="36" customFormat="1" ht="15" customHeight="1">
      <c r="A99" s="98" t="s">
        <v>337</v>
      </c>
      <c r="B99" s="98" t="s">
        <v>157</v>
      </c>
      <c r="C99" s="7" t="s">
        <v>158</v>
      </c>
      <c r="D99" s="8" t="s">
        <v>159</v>
      </c>
      <c r="E99" s="7">
        <v>36</v>
      </c>
      <c r="F99" s="7">
        <v>36</v>
      </c>
      <c r="G99" s="7">
        <v>0</v>
      </c>
      <c r="H99" s="7">
        <v>2</v>
      </c>
      <c r="I99" s="7"/>
      <c r="J99" s="7"/>
      <c r="K99" s="7"/>
      <c r="L99" s="7"/>
      <c r="M99" s="7">
        <v>2</v>
      </c>
      <c r="N99" s="7"/>
      <c r="O99" s="7"/>
      <c r="P99" s="7"/>
      <c r="Q99" s="7"/>
      <c r="R99" s="7"/>
      <c r="S99" s="7"/>
      <c r="T99" s="7"/>
      <c r="U99" s="7" t="s">
        <v>21</v>
      </c>
      <c r="V99" s="13" t="s">
        <v>259</v>
      </c>
      <c r="W99" s="35"/>
      <c r="IV99" s="37"/>
    </row>
    <row r="100" spans="1:255" s="37" customFormat="1" ht="15" customHeight="1">
      <c r="A100" s="103"/>
      <c r="B100" s="99"/>
      <c r="C100" s="7" t="s">
        <v>160</v>
      </c>
      <c r="D100" s="8" t="s">
        <v>161</v>
      </c>
      <c r="E100" s="7">
        <v>54</v>
      </c>
      <c r="F100" s="7">
        <v>42</v>
      </c>
      <c r="G100" s="7">
        <v>12</v>
      </c>
      <c r="H100" s="7">
        <v>3</v>
      </c>
      <c r="I100" s="7"/>
      <c r="J100" s="7"/>
      <c r="K100" s="7"/>
      <c r="L100" s="7"/>
      <c r="M100" s="7"/>
      <c r="N100" s="7"/>
      <c r="O100" s="7">
        <v>3</v>
      </c>
      <c r="P100" s="7"/>
      <c r="Q100" s="7"/>
      <c r="R100" s="7"/>
      <c r="S100" s="7"/>
      <c r="T100" s="7"/>
      <c r="U100" s="7" t="s">
        <v>21</v>
      </c>
      <c r="V100" s="13" t="s">
        <v>259</v>
      </c>
      <c r="W100" s="35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</row>
    <row r="101" spans="1:255" s="37" customFormat="1" ht="15" customHeight="1">
      <c r="A101" s="103"/>
      <c r="B101" s="99"/>
      <c r="C101" s="7" t="s">
        <v>162</v>
      </c>
      <c r="D101" s="8" t="s">
        <v>163</v>
      </c>
      <c r="E101" s="7">
        <v>36</v>
      </c>
      <c r="F101" s="7">
        <v>36</v>
      </c>
      <c r="G101" s="7">
        <v>0</v>
      </c>
      <c r="H101" s="7">
        <v>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v>4</v>
      </c>
      <c r="U101" s="7" t="s">
        <v>22</v>
      </c>
      <c r="V101" s="13" t="s">
        <v>259</v>
      </c>
      <c r="W101" s="35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</row>
    <row r="102" spans="1:255" s="37" customFormat="1" ht="15" customHeight="1">
      <c r="A102" s="103"/>
      <c r="B102" s="99"/>
      <c r="C102" s="7" t="s">
        <v>164</v>
      </c>
      <c r="D102" s="8" t="s">
        <v>165</v>
      </c>
      <c r="E102" s="7">
        <v>36</v>
      </c>
      <c r="F102" s="7">
        <v>24</v>
      </c>
      <c r="G102" s="7">
        <v>12</v>
      </c>
      <c r="H102" s="7">
        <v>2</v>
      </c>
      <c r="I102" s="7"/>
      <c r="J102" s="7"/>
      <c r="K102" s="7"/>
      <c r="L102" s="7"/>
      <c r="M102" s="7"/>
      <c r="N102" s="7"/>
      <c r="O102" s="7"/>
      <c r="P102" s="7"/>
      <c r="Q102" s="7"/>
      <c r="R102" s="7">
        <v>2</v>
      </c>
      <c r="S102" s="7"/>
      <c r="T102" s="7"/>
      <c r="U102" s="7" t="s">
        <v>22</v>
      </c>
      <c r="V102" s="13" t="s">
        <v>259</v>
      </c>
      <c r="W102" s="58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</row>
    <row r="103" spans="1:255" s="37" customFormat="1" ht="16.5" customHeight="1">
      <c r="A103" s="103"/>
      <c r="B103" s="99"/>
      <c r="C103" s="59" t="s">
        <v>278</v>
      </c>
      <c r="D103" s="60" t="s">
        <v>279</v>
      </c>
      <c r="E103" s="59">
        <v>54</v>
      </c>
      <c r="F103" s="59">
        <v>28</v>
      </c>
      <c r="G103" s="59">
        <v>26</v>
      </c>
      <c r="H103" s="59">
        <v>3</v>
      </c>
      <c r="I103" s="59"/>
      <c r="J103" s="59"/>
      <c r="K103" s="59"/>
      <c r="L103" s="59"/>
      <c r="M103" s="59"/>
      <c r="N103" s="59"/>
      <c r="O103" s="59"/>
      <c r="P103" s="59"/>
      <c r="Q103" s="59">
        <v>6</v>
      </c>
      <c r="R103" s="59"/>
      <c r="S103" s="59"/>
      <c r="T103" s="59"/>
      <c r="U103" s="59" t="s">
        <v>237</v>
      </c>
      <c r="V103" s="61" t="s">
        <v>259</v>
      </c>
      <c r="W103" s="58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</row>
    <row r="104" spans="1:255" s="37" customFormat="1" ht="15" customHeight="1">
      <c r="A104" s="103"/>
      <c r="B104" s="99"/>
      <c r="C104" s="7" t="s">
        <v>215</v>
      </c>
      <c r="D104" s="8" t="s">
        <v>280</v>
      </c>
      <c r="E104" s="7">
        <v>72</v>
      </c>
      <c r="F104" s="7">
        <v>48</v>
      </c>
      <c r="G104" s="7">
        <v>24</v>
      </c>
      <c r="H104" s="7">
        <v>4</v>
      </c>
      <c r="I104" s="7"/>
      <c r="J104" s="7"/>
      <c r="K104" s="7"/>
      <c r="L104" s="7"/>
      <c r="M104" s="7"/>
      <c r="N104" s="7"/>
      <c r="O104" s="7"/>
      <c r="P104" s="7"/>
      <c r="Q104" s="7"/>
      <c r="R104" s="7">
        <v>4</v>
      </c>
      <c r="S104" s="7"/>
      <c r="T104" s="7"/>
      <c r="U104" s="59" t="s">
        <v>237</v>
      </c>
      <c r="V104" s="13" t="s">
        <v>259</v>
      </c>
      <c r="W104" s="58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</row>
    <row r="105" spans="1:255" s="37" customFormat="1" ht="15" customHeight="1">
      <c r="A105" s="103"/>
      <c r="B105" s="99"/>
      <c r="C105" s="7" t="s">
        <v>166</v>
      </c>
      <c r="D105" s="8" t="s">
        <v>167</v>
      </c>
      <c r="E105" s="7">
        <v>54</v>
      </c>
      <c r="F105" s="7">
        <v>36</v>
      </c>
      <c r="G105" s="7">
        <v>18</v>
      </c>
      <c r="H105" s="7">
        <v>3</v>
      </c>
      <c r="I105" s="7"/>
      <c r="J105" s="7"/>
      <c r="K105" s="7"/>
      <c r="L105" s="7"/>
      <c r="M105" s="7"/>
      <c r="N105" s="7"/>
      <c r="O105" s="7"/>
      <c r="P105" s="7">
        <v>3</v>
      </c>
      <c r="Q105" s="30"/>
      <c r="R105" s="47"/>
      <c r="S105" s="47"/>
      <c r="T105" s="47"/>
      <c r="U105" s="47" t="s">
        <v>237</v>
      </c>
      <c r="V105" s="34" t="s">
        <v>259</v>
      </c>
      <c r="W105" s="58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</row>
    <row r="106" spans="1:255" s="37" customFormat="1" ht="15" customHeight="1">
      <c r="A106" s="103"/>
      <c r="B106" s="99"/>
      <c r="C106" s="59" t="s">
        <v>281</v>
      </c>
      <c r="D106" s="8" t="s">
        <v>282</v>
      </c>
      <c r="E106" s="7">
        <v>36</v>
      </c>
      <c r="F106" s="7">
        <v>36</v>
      </c>
      <c r="G106" s="7">
        <v>0</v>
      </c>
      <c r="H106" s="7">
        <v>2</v>
      </c>
      <c r="I106" s="27"/>
      <c r="J106" s="28"/>
      <c r="K106" s="28"/>
      <c r="L106" s="28"/>
      <c r="M106" s="31"/>
      <c r="N106" s="31"/>
      <c r="O106" s="31"/>
      <c r="P106" s="31"/>
      <c r="Q106" s="31"/>
      <c r="R106" s="31"/>
      <c r="S106" s="28"/>
      <c r="T106" s="31">
        <v>4</v>
      </c>
      <c r="U106" s="48" t="s">
        <v>283</v>
      </c>
      <c r="V106" s="34" t="s">
        <v>259</v>
      </c>
      <c r="W106" s="58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</row>
    <row r="107" spans="1:255" s="37" customFormat="1" ht="15" customHeight="1">
      <c r="A107" s="103"/>
      <c r="B107" s="99"/>
      <c r="C107" s="59" t="s">
        <v>284</v>
      </c>
      <c r="D107" s="8" t="s">
        <v>285</v>
      </c>
      <c r="E107" s="7">
        <v>54</v>
      </c>
      <c r="F107" s="7">
        <v>36</v>
      </c>
      <c r="G107" s="7">
        <v>18</v>
      </c>
      <c r="H107" s="7">
        <v>3</v>
      </c>
      <c r="I107" s="7"/>
      <c r="J107" s="7"/>
      <c r="K107" s="7"/>
      <c r="L107" s="7"/>
      <c r="M107" s="7"/>
      <c r="N107" s="7"/>
      <c r="O107" s="7"/>
      <c r="P107" s="30"/>
      <c r="Q107" s="47" t="s">
        <v>286</v>
      </c>
      <c r="R107" s="47">
        <v>3</v>
      </c>
      <c r="S107" s="47"/>
      <c r="T107" s="47"/>
      <c r="U107" s="47" t="s">
        <v>237</v>
      </c>
      <c r="V107" s="34" t="s">
        <v>259</v>
      </c>
      <c r="W107" s="58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</row>
    <row r="108" spans="1:255" s="37" customFormat="1" ht="15.75" customHeight="1">
      <c r="A108" s="103"/>
      <c r="B108" s="99"/>
      <c r="C108" s="7" t="s">
        <v>213</v>
      </c>
      <c r="D108" s="8" t="s">
        <v>287</v>
      </c>
      <c r="E108" s="7">
        <v>72</v>
      </c>
      <c r="F108" s="7">
        <v>52</v>
      </c>
      <c r="G108" s="7">
        <v>20</v>
      </c>
      <c r="H108" s="7">
        <v>4</v>
      </c>
      <c r="I108" s="7"/>
      <c r="J108" s="7"/>
      <c r="K108" s="7"/>
      <c r="L108" s="7"/>
      <c r="M108" s="7">
        <v>4</v>
      </c>
      <c r="N108" s="7"/>
      <c r="O108" s="7"/>
      <c r="P108" s="7"/>
      <c r="Q108" s="7"/>
      <c r="R108" s="7"/>
      <c r="S108" s="7"/>
      <c r="T108" s="7"/>
      <c r="U108" s="7" t="s">
        <v>21</v>
      </c>
      <c r="V108" s="13" t="s">
        <v>259</v>
      </c>
      <c r="W108" s="58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</row>
    <row r="109" spans="1:255" s="37" customFormat="1" ht="18" customHeight="1">
      <c r="A109" s="103"/>
      <c r="B109" s="99"/>
      <c r="C109" s="7" t="s">
        <v>168</v>
      </c>
      <c r="D109" s="8" t="s">
        <v>288</v>
      </c>
      <c r="E109" s="7">
        <v>54</v>
      </c>
      <c r="F109" s="7">
        <v>34</v>
      </c>
      <c r="G109" s="7">
        <v>20</v>
      </c>
      <c r="H109" s="7">
        <v>3</v>
      </c>
      <c r="I109" s="7"/>
      <c r="J109" s="7"/>
      <c r="K109" s="7"/>
      <c r="L109" s="7"/>
      <c r="M109" s="7"/>
      <c r="N109" s="7"/>
      <c r="O109" s="7"/>
      <c r="P109" s="7"/>
      <c r="Q109" s="7"/>
      <c r="R109" s="7">
        <v>3</v>
      </c>
      <c r="S109" s="7"/>
      <c r="T109" s="7"/>
      <c r="U109" s="7" t="s">
        <v>21</v>
      </c>
      <c r="V109" s="13" t="s">
        <v>289</v>
      </c>
      <c r="W109" s="58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</row>
    <row r="110" spans="1:255" s="37" customFormat="1" ht="14.25" customHeight="1">
      <c r="A110" s="103"/>
      <c r="B110" s="99"/>
      <c r="C110" s="7" t="s">
        <v>214</v>
      </c>
      <c r="D110" s="8" t="s">
        <v>290</v>
      </c>
      <c r="E110" s="7">
        <v>36</v>
      </c>
      <c r="F110" s="7">
        <v>36</v>
      </c>
      <c r="G110" s="7">
        <v>0</v>
      </c>
      <c r="H110" s="7">
        <v>2</v>
      </c>
      <c r="I110" s="7"/>
      <c r="J110" s="7"/>
      <c r="K110" s="7"/>
      <c r="L110" s="7"/>
      <c r="M110" s="7"/>
      <c r="N110" s="7"/>
      <c r="O110" s="7">
        <v>3</v>
      </c>
      <c r="P110" s="7"/>
      <c r="Q110" s="30"/>
      <c r="R110" s="47"/>
      <c r="S110" s="47"/>
      <c r="T110" s="47"/>
      <c r="U110" s="47" t="s">
        <v>21</v>
      </c>
      <c r="V110" s="34" t="s">
        <v>289</v>
      </c>
      <c r="W110" s="58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</row>
    <row r="111" spans="1:255" s="37" customFormat="1" ht="15" customHeight="1">
      <c r="A111" s="103"/>
      <c r="B111" s="100"/>
      <c r="C111" s="54"/>
      <c r="D111" s="55" t="s">
        <v>97</v>
      </c>
      <c r="E111" s="40">
        <f>SUM(E99:E110)</f>
        <v>594</v>
      </c>
      <c r="F111" s="40">
        <f>SUM(F99:F110)</f>
        <v>444</v>
      </c>
      <c r="G111" s="40">
        <f>SUM(G99:G110)</f>
        <v>150</v>
      </c>
      <c r="H111" s="40">
        <f>SUM(H99:H110)</f>
        <v>33</v>
      </c>
      <c r="I111" s="40">
        <v>0</v>
      </c>
      <c r="J111" s="40">
        <v>0</v>
      </c>
      <c r="K111" s="40">
        <v>0</v>
      </c>
      <c r="L111" s="40">
        <v>0</v>
      </c>
      <c r="M111" s="40">
        <v>6</v>
      </c>
      <c r="N111" s="40">
        <v>0</v>
      </c>
      <c r="O111" s="40">
        <f aca="true" t="shared" si="4" ref="O111:T111">SUM(O99:O110)</f>
        <v>6</v>
      </c>
      <c r="P111" s="40">
        <f t="shared" si="4"/>
        <v>3</v>
      </c>
      <c r="Q111" s="40">
        <f t="shared" si="4"/>
        <v>6</v>
      </c>
      <c r="R111" s="40">
        <f t="shared" si="4"/>
        <v>12</v>
      </c>
      <c r="S111" s="40">
        <f t="shared" si="4"/>
        <v>0</v>
      </c>
      <c r="T111" s="40">
        <f t="shared" si="4"/>
        <v>8</v>
      </c>
      <c r="U111" s="40"/>
      <c r="V111" s="40"/>
      <c r="W111" s="58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</row>
    <row r="112" spans="1:255" s="37" customFormat="1" ht="15" customHeight="1">
      <c r="A112" s="103"/>
      <c r="B112" s="93" t="s">
        <v>170</v>
      </c>
      <c r="C112" s="64" t="s">
        <v>232</v>
      </c>
      <c r="D112" s="60" t="s">
        <v>223</v>
      </c>
      <c r="E112" s="59">
        <v>36</v>
      </c>
      <c r="F112" s="59">
        <v>20</v>
      </c>
      <c r="G112" s="59">
        <v>16</v>
      </c>
      <c r="H112" s="59">
        <v>2</v>
      </c>
      <c r="I112" s="59"/>
      <c r="J112" s="59"/>
      <c r="K112" s="59"/>
      <c r="L112" s="59"/>
      <c r="M112" s="59"/>
      <c r="N112" s="59"/>
      <c r="O112" s="59">
        <v>2</v>
      </c>
      <c r="P112" s="59" t="s">
        <v>212</v>
      </c>
      <c r="Q112" s="59"/>
      <c r="R112" s="59"/>
      <c r="S112" s="59"/>
      <c r="T112" s="59"/>
      <c r="U112" s="59" t="s">
        <v>216</v>
      </c>
      <c r="V112" s="61" t="s">
        <v>218</v>
      </c>
      <c r="W112" s="58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</row>
    <row r="113" spans="1:255" s="37" customFormat="1" ht="15" customHeight="1">
      <c r="A113" s="103"/>
      <c r="B113" s="94"/>
      <c r="C113" s="64" t="s">
        <v>293</v>
      </c>
      <c r="D113" s="8" t="s">
        <v>171</v>
      </c>
      <c r="E113" s="7">
        <v>36</v>
      </c>
      <c r="F113" s="7">
        <v>36</v>
      </c>
      <c r="G113" s="7">
        <v>0</v>
      </c>
      <c r="H113" s="7">
        <v>2</v>
      </c>
      <c r="I113" s="27"/>
      <c r="J113" s="28"/>
      <c r="K113" s="28"/>
      <c r="L113" s="28"/>
      <c r="M113" s="31"/>
      <c r="N113" s="31">
        <v>2</v>
      </c>
      <c r="O113" s="31"/>
      <c r="P113" s="31"/>
      <c r="Q113" s="31"/>
      <c r="R113" s="31"/>
      <c r="S113" s="28"/>
      <c r="T113" s="31"/>
      <c r="U113" s="48" t="s">
        <v>22</v>
      </c>
      <c r="V113" s="34" t="s">
        <v>289</v>
      </c>
      <c r="W113" s="58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</row>
    <row r="114" spans="1:255" s="37" customFormat="1" ht="15" customHeight="1">
      <c r="A114" s="103"/>
      <c r="B114" s="94"/>
      <c r="C114" s="7" t="s">
        <v>294</v>
      </c>
      <c r="D114" s="8" t="s">
        <v>169</v>
      </c>
      <c r="E114" s="7">
        <v>54</v>
      </c>
      <c r="F114" s="7">
        <v>36</v>
      </c>
      <c r="G114" s="7">
        <v>18</v>
      </c>
      <c r="H114" s="7">
        <v>3</v>
      </c>
      <c r="I114" s="7"/>
      <c r="J114" s="7"/>
      <c r="K114" s="7"/>
      <c r="L114" s="7"/>
      <c r="M114" s="7"/>
      <c r="N114" s="7"/>
      <c r="O114" s="7"/>
      <c r="P114" s="7"/>
      <c r="Q114" s="7">
        <v>6</v>
      </c>
      <c r="R114" s="7"/>
      <c r="S114" s="7"/>
      <c r="T114" s="7"/>
      <c r="U114" s="7" t="s">
        <v>21</v>
      </c>
      <c r="V114" s="13" t="s">
        <v>289</v>
      </c>
      <c r="W114" s="58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</row>
    <row r="115" spans="1:255" s="37" customFormat="1" ht="15" customHeight="1">
      <c r="A115" s="103"/>
      <c r="B115" s="94"/>
      <c r="C115" s="7" t="s">
        <v>295</v>
      </c>
      <c r="D115" s="65" t="s">
        <v>296</v>
      </c>
      <c r="E115" s="59">
        <v>72</v>
      </c>
      <c r="F115" s="59">
        <v>36</v>
      </c>
      <c r="G115" s="59">
        <v>36</v>
      </c>
      <c r="H115" s="59">
        <v>4</v>
      </c>
      <c r="I115" s="59"/>
      <c r="J115" s="59"/>
      <c r="K115" s="59"/>
      <c r="L115" s="59"/>
      <c r="M115" s="59"/>
      <c r="N115" s="59"/>
      <c r="O115" s="59" t="s">
        <v>291</v>
      </c>
      <c r="P115" s="59">
        <v>4</v>
      </c>
      <c r="Q115" s="59"/>
      <c r="R115" s="59"/>
      <c r="S115" s="59"/>
      <c r="T115" s="59"/>
      <c r="U115" s="59" t="s">
        <v>292</v>
      </c>
      <c r="V115" s="61" t="s">
        <v>289</v>
      </c>
      <c r="W115" s="58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</row>
    <row r="116" spans="1:255" s="37" customFormat="1" ht="15" customHeight="1">
      <c r="A116" s="103"/>
      <c r="B116" s="94"/>
      <c r="C116" s="7" t="s">
        <v>297</v>
      </c>
      <c r="D116" s="8" t="s">
        <v>298</v>
      </c>
      <c r="E116" s="7">
        <v>54</v>
      </c>
      <c r="F116" s="7">
        <v>28</v>
      </c>
      <c r="G116" s="7">
        <v>26</v>
      </c>
      <c r="H116" s="7">
        <v>3</v>
      </c>
      <c r="I116" s="7"/>
      <c r="J116" s="7"/>
      <c r="K116" s="7"/>
      <c r="L116" s="7"/>
      <c r="M116" s="7"/>
      <c r="N116" s="7">
        <v>3</v>
      </c>
      <c r="O116" s="7"/>
      <c r="P116" s="7" t="s">
        <v>291</v>
      </c>
      <c r="Q116" s="30"/>
      <c r="R116" s="47"/>
      <c r="S116" s="47"/>
      <c r="T116" s="47"/>
      <c r="U116" s="47" t="s">
        <v>21</v>
      </c>
      <c r="V116" s="34" t="s">
        <v>289</v>
      </c>
      <c r="W116" s="58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</row>
    <row r="117" spans="1:255" s="37" customFormat="1" ht="15" customHeight="1">
      <c r="A117" s="103"/>
      <c r="B117" s="94"/>
      <c r="C117" s="64" t="s">
        <v>299</v>
      </c>
      <c r="D117" s="8" t="s">
        <v>300</v>
      </c>
      <c r="E117" s="7">
        <v>54</v>
      </c>
      <c r="F117" s="7">
        <v>28</v>
      </c>
      <c r="G117" s="7">
        <v>26</v>
      </c>
      <c r="H117" s="7">
        <v>3</v>
      </c>
      <c r="I117" s="27"/>
      <c r="J117" s="28"/>
      <c r="K117" s="28"/>
      <c r="L117" s="28"/>
      <c r="M117" s="31"/>
      <c r="N117" s="31"/>
      <c r="O117" s="31"/>
      <c r="P117" s="31">
        <v>3</v>
      </c>
      <c r="Q117" s="31"/>
      <c r="R117" s="31"/>
      <c r="S117" s="31"/>
      <c r="T117" s="44"/>
      <c r="U117" s="31" t="s">
        <v>22</v>
      </c>
      <c r="V117" s="34" t="s">
        <v>289</v>
      </c>
      <c r="W117" s="35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</row>
    <row r="118" spans="1:255" s="37" customFormat="1" ht="15" customHeight="1">
      <c r="A118" s="103"/>
      <c r="B118" s="94"/>
      <c r="C118" s="66" t="s">
        <v>301</v>
      </c>
      <c r="D118" s="60" t="s">
        <v>302</v>
      </c>
      <c r="E118" s="59">
        <v>54</v>
      </c>
      <c r="F118" s="59">
        <v>30</v>
      </c>
      <c r="G118" s="59">
        <v>24</v>
      </c>
      <c r="H118" s="59">
        <v>3</v>
      </c>
      <c r="I118" s="67"/>
      <c r="J118" s="68"/>
      <c r="K118" s="68"/>
      <c r="L118" s="68"/>
      <c r="M118" s="62"/>
      <c r="N118" s="62"/>
      <c r="O118" s="62">
        <v>3</v>
      </c>
      <c r="P118" s="62"/>
      <c r="Q118" s="62"/>
      <c r="R118" s="62"/>
      <c r="S118" s="62"/>
      <c r="T118" s="69"/>
      <c r="U118" s="62" t="s">
        <v>22</v>
      </c>
      <c r="V118" s="63" t="s">
        <v>289</v>
      </c>
      <c r="W118" s="35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</row>
    <row r="119" spans="1:255" s="37" customFormat="1" ht="15" customHeight="1">
      <c r="A119" s="103"/>
      <c r="B119" s="94"/>
      <c r="C119" s="64" t="s">
        <v>303</v>
      </c>
      <c r="D119" s="8" t="s">
        <v>304</v>
      </c>
      <c r="E119" s="7">
        <v>36</v>
      </c>
      <c r="F119" s="7">
        <v>24</v>
      </c>
      <c r="G119" s="7">
        <v>12</v>
      </c>
      <c r="H119" s="7">
        <v>2</v>
      </c>
      <c r="I119" s="27"/>
      <c r="J119" s="28"/>
      <c r="K119" s="28"/>
      <c r="L119" s="28"/>
      <c r="M119" s="31"/>
      <c r="N119" s="31"/>
      <c r="O119" s="31"/>
      <c r="P119" s="31"/>
      <c r="Q119" s="31" t="s">
        <v>291</v>
      </c>
      <c r="R119" s="38">
        <v>2</v>
      </c>
      <c r="S119" s="7"/>
      <c r="T119" s="44"/>
      <c r="U119" s="31" t="s">
        <v>22</v>
      </c>
      <c r="V119" s="34" t="s">
        <v>289</v>
      </c>
      <c r="W119" s="35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</row>
    <row r="120" spans="1:255" s="37" customFormat="1" ht="15" customHeight="1">
      <c r="A120" s="103"/>
      <c r="B120" s="94"/>
      <c r="C120" s="64" t="s">
        <v>305</v>
      </c>
      <c r="D120" s="8" t="s">
        <v>172</v>
      </c>
      <c r="E120" s="7" t="s">
        <v>306</v>
      </c>
      <c r="F120" s="7" t="s">
        <v>306</v>
      </c>
      <c r="G120" s="7">
        <v>0</v>
      </c>
      <c r="H120" s="7" t="s">
        <v>307</v>
      </c>
      <c r="I120" s="27"/>
      <c r="J120" s="28"/>
      <c r="K120" s="28"/>
      <c r="L120" s="28"/>
      <c r="M120" s="31"/>
      <c r="N120" s="31"/>
      <c r="O120" s="31"/>
      <c r="P120" s="31"/>
      <c r="Q120" s="31"/>
      <c r="R120" s="31"/>
      <c r="S120" s="31"/>
      <c r="T120" s="31" t="s">
        <v>308</v>
      </c>
      <c r="U120" s="31" t="s">
        <v>22</v>
      </c>
      <c r="V120" s="34" t="s">
        <v>289</v>
      </c>
      <c r="W120" s="35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</row>
    <row r="121" spans="1:255" s="37" customFormat="1" ht="15" customHeight="1">
      <c r="A121" s="103"/>
      <c r="B121" s="94"/>
      <c r="C121" s="64" t="s">
        <v>309</v>
      </c>
      <c r="D121" s="8" t="s">
        <v>173</v>
      </c>
      <c r="E121" s="7" t="s">
        <v>306</v>
      </c>
      <c r="F121" s="7" t="s">
        <v>306</v>
      </c>
      <c r="G121" s="7">
        <v>0</v>
      </c>
      <c r="H121" s="7" t="s">
        <v>307</v>
      </c>
      <c r="I121" s="27"/>
      <c r="J121" s="28"/>
      <c r="K121" s="28"/>
      <c r="L121" s="28"/>
      <c r="M121" s="28"/>
      <c r="N121" s="31"/>
      <c r="O121" s="31"/>
      <c r="P121" s="31"/>
      <c r="Q121" s="31" t="s">
        <v>308</v>
      </c>
      <c r="R121" s="31"/>
      <c r="S121" s="31"/>
      <c r="T121" s="44"/>
      <c r="U121" s="31" t="s">
        <v>22</v>
      </c>
      <c r="V121" s="34" t="s">
        <v>289</v>
      </c>
      <c r="W121" s="35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</row>
    <row r="122" spans="1:255" s="37" customFormat="1" ht="15" customHeight="1">
      <c r="A122" s="103"/>
      <c r="B122" s="94"/>
      <c r="C122" s="64" t="s">
        <v>310</v>
      </c>
      <c r="D122" s="8" t="s">
        <v>174</v>
      </c>
      <c r="E122" s="7" t="s">
        <v>306</v>
      </c>
      <c r="F122" s="7" t="s">
        <v>175</v>
      </c>
      <c r="G122" s="7">
        <v>0</v>
      </c>
      <c r="H122" s="7" t="s">
        <v>307</v>
      </c>
      <c r="I122" s="27"/>
      <c r="J122" s="28"/>
      <c r="K122" s="28"/>
      <c r="L122" s="28"/>
      <c r="M122" s="28"/>
      <c r="N122" s="28"/>
      <c r="O122" s="28"/>
      <c r="P122" s="31"/>
      <c r="Q122" s="31"/>
      <c r="R122" s="31" t="s">
        <v>307</v>
      </c>
      <c r="S122" s="31"/>
      <c r="T122" s="38"/>
      <c r="U122" s="7" t="s">
        <v>22</v>
      </c>
      <c r="V122" s="13" t="s">
        <v>289</v>
      </c>
      <c r="W122" s="35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</row>
    <row r="123" spans="1:255" s="37" customFormat="1" ht="15" customHeight="1">
      <c r="A123" s="103"/>
      <c r="B123" s="94"/>
      <c r="C123" s="64" t="s">
        <v>311</v>
      </c>
      <c r="D123" s="8" t="s">
        <v>177</v>
      </c>
      <c r="E123" s="7" t="s">
        <v>175</v>
      </c>
      <c r="F123" s="7" t="s">
        <v>178</v>
      </c>
      <c r="G123" s="7" t="s">
        <v>178</v>
      </c>
      <c r="H123" s="7" t="s">
        <v>176</v>
      </c>
      <c r="I123" s="7"/>
      <c r="J123" s="7"/>
      <c r="K123" s="7"/>
      <c r="L123" s="7"/>
      <c r="M123" s="7"/>
      <c r="N123" s="7"/>
      <c r="O123" s="7"/>
      <c r="P123" s="7"/>
      <c r="Q123" s="7"/>
      <c r="R123" s="38"/>
      <c r="S123" s="7"/>
      <c r="T123" s="7" t="s">
        <v>308</v>
      </c>
      <c r="U123" s="7" t="s">
        <v>22</v>
      </c>
      <c r="V123" s="13" t="s">
        <v>289</v>
      </c>
      <c r="W123" s="35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</row>
    <row r="124" spans="1:255" s="37" customFormat="1" ht="15" customHeight="1">
      <c r="A124" s="103"/>
      <c r="B124" s="94"/>
      <c r="C124" s="64" t="s">
        <v>312</v>
      </c>
      <c r="D124" s="8" t="s">
        <v>179</v>
      </c>
      <c r="E124" s="7" t="s">
        <v>175</v>
      </c>
      <c r="F124" s="7" t="s">
        <v>178</v>
      </c>
      <c r="G124" s="7" t="s">
        <v>178</v>
      </c>
      <c r="H124" s="7" t="s">
        <v>176</v>
      </c>
      <c r="I124" s="7"/>
      <c r="J124" s="7"/>
      <c r="K124" s="7"/>
      <c r="L124" s="7"/>
      <c r="M124" s="7"/>
      <c r="N124" s="7"/>
      <c r="O124" s="7"/>
      <c r="P124" s="7"/>
      <c r="Q124" s="7"/>
      <c r="R124" s="38"/>
      <c r="S124" s="7"/>
      <c r="T124" s="7" t="s">
        <v>308</v>
      </c>
      <c r="U124" s="7" t="s">
        <v>22</v>
      </c>
      <c r="V124" s="13" t="s">
        <v>289</v>
      </c>
      <c r="W124" s="35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</row>
    <row r="125" spans="1:255" s="37" customFormat="1" ht="15" customHeight="1">
      <c r="A125" s="104"/>
      <c r="B125" s="95"/>
      <c r="C125" s="26"/>
      <c r="D125" s="16" t="s">
        <v>97</v>
      </c>
      <c r="E125" s="17">
        <v>360</v>
      </c>
      <c r="F125" s="17">
        <f>SUM(F106:F119)</f>
        <v>876</v>
      </c>
      <c r="G125" s="17">
        <f>SUM(G114:G119)</f>
        <v>142</v>
      </c>
      <c r="H125" s="17">
        <v>20</v>
      </c>
      <c r="I125" s="17">
        <f aca="true" t="shared" si="5" ref="I125:S125">SUM(I111:I124)</f>
        <v>0</v>
      </c>
      <c r="J125" s="17">
        <f t="shared" si="5"/>
        <v>0</v>
      </c>
      <c r="K125" s="17">
        <f t="shared" si="5"/>
        <v>0</v>
      </c>
      <c r="L125" s="17">
        <f t="shared" si="5"/>
        <v>0</v>
      </c>
      <c r="M125" s="17">
        <v>0</v>
      </c>
      <c r="N125" s="17">
        <f>SUM(N112:N124)</f>
        <v>5</v>
      </c>
      <c r="O125" s="17">
        <f>SUM(O112:O124)</f>
        <v>5</v>
      </c>
      <c r="P125" s="17">
        <f>SUM(P112:P124)</f>
        <v>7</v>
      </c>
      <c r="Q125" s="17">
        <v>6</v>
      </c>
      <c r="R125" s="17">
        <v>2</v>
      </c>
      <c r="S125" s="17">
        <f t="shared" si="5"/>
        <v>0</v>
      </c>
      <c r="T125" s="17">
        <v>0</v>
      </c>
      <c r="U125" s="17"/>
      <c r="V125" s="17"/>
      <c r="W125" s="35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</row>
    <row r="126" spans="1:255" s="37" customFormat="1" ht="28.5" customHeight="1">
      <c r="A126" s="108" t="s">
        <v>338</v>
      </c>
      <c r="B126" s="85"/>
      <c r="C126" s="113" t="s">
        <v>339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5"/>
      <c r="W126" s="35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</row>
    <row r="127" spans="1:255" s="37" customFormat="1" ht="15.75" customHeight="1">
      <c r="A127" s="88"/>
      <c r="B127" s="89"/>
      <c r="C127" s="15"/>
      <c r="D127" s="16" t="s">
        <v>313</v>
      </c>
      <c r="E127" s="15">
        <v>288</v>
      </c>
      <c r="F127" s="15"/>
      <c r="G127" s="15"/>
      <c r="H127" s="15">
        <v>16</v>
      </c>
      <c r="I127" s="15"/>
      <c r="J127" s="15"/>
      <c r="K127" s="15"/>
      <c r="L127" s="15"/>
      <c r="M127" s="15"/>
      <c r="N127" s="15"/>
      <c r="O127" s="15">
        <v>2</v>
      </c>
      <c r="P127" s="15">
        <v>4</v>
      </c>
      <c r="Q127" s="15">
        <v>8</v>
      </c>
      <c r="R127" s="15">
        <v>6</v>
      </c>
      <c r="S127" s="15"/>
      <c r="T127" s="15"/>
      <c r="U127" s="15"/>
      <c r="V127" s="15"/>
      <c r="W127" s="35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</row>
    <row r="128" spans="1:255" s="37" customFormat="1" ht="34.5" customHeight="1">
      <c r="A128" s="101" t="s">
        <v>180</v>
      </c>
      <c r="B128" s="102"/>
      <c r="C128" s="113" t="s">
        <v>314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5"/>
      <c r="W128" s="35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</row>
    <row r="129" spans="1:255" s="37" customFormat="1" ht="16.5" customHeight="1">
      <c r="A129" s="84" t="s">
        <v>181</v>
      </c>
      <c r="B129" s="85"/>
      <c r="C129" s="31" t="s">
        <v>182</v>
      </c>
      <c r="D129" s="29" t="s">
        <v>183</v>
      </c>
      <c r="E129" s="32">
        <v>60</v>
      </c>
      <c r="F129" s="32"/>
      <c r="G129" s="32"/>
      <c r="H129" s="32">
        <v>2</v>
      </c>
      <c r="I129" s="32" t="s">
        <v>184</v>
      </c>
      <c r="J129" s="47"/>
      <c r="K129" s="47"/>
      <c r="L129" s="47"/>
      <c r="M129" s="10"/>
      <c r="N129" s="31"/>
      <c r="O129" s="31"/>
      <c r="P129" s="31"/>
      <c r="Q129" s="31"/>
      <c r="R129" s="31"/>
      <c r="S129" s="50"/>
      <c r="T129" s="31"/>
      <c r="U129" s="31" t="s">
        <v>315</v>
      </c>
      <c r="V129" s="31" t="s">
        <v>316</v>
      </c>
      <c r="W129" s="35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</row>
    <row r="130" spans="1:255" s="37" customFormat="1" ht="16.5" customHeight="1">
      <c r="A130" s="86"/>
      <c r="B130" s="87"/>
      <c r="C130" s="7" t="s">
        <v>185</v>
      </c>
      <c r="D130" s="8" t="s">
        <v>186</v>
      </c>
      <c r="E130" s="19">
        <v>150</v>
      </c>
      <c r="F130" s="19"/>
      <c r="G130" s="19"/>
      <c r="H130" s="19">
        <v>5</v>
      </c>
      <c r="I130" s="19"/>
      <c r="J130" s="105" t="s">
        <v>187</v>
      </c>
      <c r="K130" s="106"/>
      <c r="L130" s="106"/>
      <c r="M130" s="106"/>
      <c r="N130" s="106"/>
      <c r="O130" s="106"/>
      <c r="P130" s="106"/>
      <c r="Q130" s="106"/>
      <c r="R130" s="106"/>
      <c r="S130" s="107"/>
      <c r="T130" s="7"/>
      <c r="U130" s="11" t="s">
        <v>22</v>
      </c>
      <c r="V130" s="7" t="s">
        <v>316</v>
      </c>
      <c r="W130" s="35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</row>
    <row r="131" spans="1:255" s="37" customFormat="1" ht="16.5" customHeight="1">
      <c r="A131" s="86"/>
      <c r="B131" s="87"/>
      <c r="C131" s="7" t="s">
        <v>188</v>
      </c>
      <c r="D131" s="45" t="s">
        <v>189</v>
      </c>
      <c r="E131" s="32">
        <v>150</v>
      </c>
      <c r="F131" s="32"/>
      <c r="G131" s="32"/>
      <c r="H131" s="32">
        <v>5</v>
      </c>
      <c r="I131" s="32"/>
      <c r="J131" s="105" t="s">
        <v>187</v>
      </c>
      <c r="K131" s="106"/>
      <c r="L131" s="106"/>
      <c r="M131" s="106"/>
      <c r="N131" s="106"/>
      <c r="O131" s="106"/>
      <c r="P131" s="106"/>
      <c r="Q131" s="106"/>
      <c r="R131" s="106"/>
      <c r="S131" s="107"/>
      <c r="T131" s="11"/>
      <c r="U131" s="11" t="s">
        <v>22</v>
      </c>
      <c r="V131" s="7" t="s">
        <v>317</v>
      </c>
      <c r="W131" s="35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</row>
    <row r="132" spans="1:255" s="37" customFormat="1" ht="16.5" customHeight="1">
      <c r="A132" s="86"/>
      <c r="B132" s="87"/>
      <c r="C132" s="7" t="s">
        <v>318</v>
      </c>
      <c r="D132" s="8" t="s">
        <v>190</v>
      </c>
      <c r="E132" s="19">
        <v>30</v>
      </c>
      <c r="F132" s="19"/>
      <c r="G132" s="19"/>
      <c r="H132" s="19">
        <v>1</v>
      </c>
      <c r="I132" s="19"/>
      <c r="J132" s="34"/>
      <c r="K132" s="19"/>
      <c r="L132" s="19"/>
      <c r="M132" s="19"/>
      <c r="N132" s="19" t="s">
        <v>191</v>
      </c>
      <c r="O132" s="19"/>
      <c r="P132" s="19"/>
      <c r="Q132" s="19"/>
      <c r="R132" s="19"/>
      <c r="S132" s="19"/>
      <c r="T132" s="19"/>
      <c r="U132" s="48" t="s">
        <v>22</v>
      </c>
      <c r="V132" s="34" t="s">
        <v>289</v>
      </c>
      <c r="W132" s="35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</row>
    <row r="133" spans="1:255" s="37" customFormat="1" ht="16.5" customHeight="1">
      <c r="A133" s="86"/>
      <c r="B133" s="87"/>
      <c r="C133" s="7" t="s">
        <v>319</v>
      </c>
      <c r="D133" s="8" t="s">
        <v>192</v>
      </c>
      <c r="E133" s="19">
        <v>30</v>
      </c>
      <c r="F133" s="19"/>
      <c r="G133" s="19"/>
      <c r="H133" s="19">
        <v>1</v>
      </c>
      <c r="I133" s="19"/>
      <c r="J133" s="34"/>
      <c r="K133" s="19"/>
      <c r="L133" s="19"/>
      <c r="M133" s="19"/>
      <c r="N133" s="19"/>
      <c r="O133" s="19"/>
      <c r="P133" s="19" t="s">
        <v>191</v>
      </c>
      <c r="Q133" s="19"/>
      <c r="R133" s="19"/>
      <c r="S133" s="19"/>
      <c r="T133" s="19"/>
      <c r="U133" s="48" t="s">
        <v>22</v>
      </c>
      <c r="V133" s="34" t="s">
        <v>289</v>
      </c>
      <c r="W133" s="35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</row>
    <row r="134" spans="1:255" s="37" customFormat="1" ht="16.5" customHeight="1">
      <c r="A134" s="86"/>
      <c r="B134" s="87"/>
      <c r="C134" s="7" t="s">
        <v>320</v>
      </c>
      <c r="D134" s="8" t="s">
        <v>193</v>
      </c>
      <c r="E134" s="19">
        <v>240</v>
      </c>
      <c r="F134" s="19"/>
      <c r="G134" s="19"/>
      <c r="H134" s="19">
        <v>8</v>
      </c>
      <c r="I134" s="19"/>
      <c r="J134" s="34"/>
      <c r="K134" s="19"/>
      <c r="L134" s="19"/>
      <c r="M134" s="19"/>
      <c r="N134" s="19"/>
      <c r="O134" s="19"/>
      <c r="P134" s="19"/>
      <c r="Q134" s="19" t="s">
        <v>194</v>
      </c>
      <c r="R134" s="19"/>
      <c r="S134" s="19"/>
      <c r="T134" s="19"/>
      <c r="U134" s="34" t="s">
        <v>22</v>
      </c>
      <c r="V134" s="34" t="s">
        <v>289</v>
      </c>
      <c r="W134" s="35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</row>
    <row r="135" spans="1:255" s="37" customFormat="1" ht="16.5" customHeight="1">
      <c r="A135" s="88"/>
      <c r="B135" s="89"/>
      <c r="C135" s="7" t="s">
        <v>321</v>
      </c>
      <c r="D135" s="8" t="s">
        <v>195</v>
      </c>
      <c r="E135" s="19">
        <v>540</v>
      </c>
      <c r="F135" s="19"/>
      <c r="G135" s="19"/>
      <c r="H135" s="19">
        <v>18</v>
      </c>
      <c r="I135" s="19"/>
      <c r="J135" s="34"/>
      <c r="K135" s="19"/>
      <c r="L135" s="19"/>
      <c r="M135" s="19"/>
      <c r="N135" s="19"/>
      <c r="O135" s="19"/>
      <c r="P135" s="19"/>
      <c r="Q135" s="19"/>
      <c r="R135" s="19"/>
      <c r="S135" s="19" t="s">
        <v>23</v>
      </c>
      <c r="T135" s="19"/>
      <c r="U135" s="34" t="s">
        <v>22</v>
      </c>
      <c r="V135" s="34" t="s">
        <v>289</v>
      </c>
      <c r="W135" s="35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</row>
    <row r="136" spans="1:255" s="37" customFormat="1" ht="16.5" customHeight="1">
      <c r="A136" s="84" t="s">
        <v>181</v>
      </c>
      <c r="B136" s="85"/>
      <c r="C136" s="31" t="s">
        <v>322</v>
      </c>
      <c r="D136" s="70" t="s">
        <v>196</v>
      </c>
      <c r="E136" s="19">
        <v>120</v>
      </c>
      <c r="F136" s="19"/>
      <c r="G136" s="19"/>
      <c r="H136" s="19">
        <v>4</v>
      </c>
      <c r="I136" s="19"/>
      <c r="J136" s="34"/>
      <c r="K136" s="19"/>
      <c r="L136" s="19"/>
      <c r="M136" s="19"/>
      <c r="N136" s="19"/>
      <c r="O136" s="19" t="s">
        <v>323</v>
      </c>
      <c r="P136" s="19" t="s">
        <v>323</v>
      </c>
      <c r="Q136" s="19" t="s">
        <v>191</v>
      </c>
      <c r="R136" s="19" t="s">
        <v>191</v>
      </c>
      <c r="S136" s="19"/>
      <c r="T136" s="19"/>
      <c r="U136" s="34" t="s">
        <v>22</v>
      </c>
      <c r="V136" s="34" t="s">
        <v>289</v>
      </c>
      <c r="W136" s="35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6"/>
      <c r="IS136" s="36"/>
      <c r="IT136" s="36"/>
      <c r="IU136" s="36"/>
    </row>
    <row r="137" spans="1:255" s="37" customFormat="1" ht="16.5" customHeight="1">
      <c r="A137" s="86"/>
      <c r="B137" s="87"/>
      <c r="C137" s="7" t="s">
        <v>324</v>
      </c>
      <c r="D137" s="14" t="s">
        <v>197</v>
      </c>
      <c r="E137" s="19">
        <v>120</v>
      </c>
      <c r="F137" s="19"/>
      <c r="G137" s="19"/>
      <c r="H137" s="19">
        <v>4</v>
      </c>
      <c r="I137" s="19"/>
      <c r="J137" s="34"/>
      <c r="K137" s="19"/>
      <c r="L137" s="19" t="s">
        <v>191</v>
      </c>
      <c r="M137" s="19"/>
      <c r="N137" s="19" t="s">
        <v>191</v>
      </c>
      <c r="O137" s="19"/>
      <c r="P137" s="19" t="s">
        <v>191</v>
      </c>
      <c r="Q137" s="19"/>
      <c r="R137" s="19" t="s">
        <v>191</v>
      </c>
      <c r="S137" s="19"/>
      <c r="T137" s="19"/>
      <c r="U137" s="34" t="s">
        <v>22</v>
      </c>
      <c r="V137" s="34" t="s">
        <v>289</v>
      </c>
      <c r="W137" s="35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</row>
    <row r="138" spans="1:255" s="37" customFormat="1" ht="16.5" customHeight="1">
      <c r="A138" s="86"/>
      <c r="B138" s="87"/>
      <c r="C138" s="7" t="s">
        <v>325</v>
      </c>
      <c r="D138" s="14" t="s">
        <v>198</v>
      </c>
      <c r="E138" s="19">
        <v>360</v>
      </c>
      <c r="F138" s="19"/>
      <c r="G138" s="19"/>
      <c r="H138" s="19">
        <v>12</v>
      </c>
      <c r="I138" s="19"/>
      <c r="J138" s="34"/>
      <c r="K138" s="19"/>
      <c r="L138" s="19"/>
      <c r="M138" s="19"/>
      <c r="N138" s="19"/>
      <c r="O138" s="19"/>
      <c r="P138" s="19"/>
      <c r="Q138" s="19"/>
      <c r="R138" s="19"/>
      <c r="S138" s="19"/>
      <c r="T138" s="19" t="s">
        <v>194</v>
      </c>
      <c r="U138" s="34" t="s">
        <v>22</v>
      </c>
      <c r="V138" s="34" t="s">
        <v>289</v>
      </c>
      <c r="W138" s="35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</row>
    <row r="139" spans="1:255" s="37" customFormat="1" ht="16.5" customHeight="1">
      <c r="A139" s="86"/>
      <c r="B139" s="87"/>
      <c r="C139" s="7" t="s">
        <v>199</v>
      </c>
      <c r="D139" s="8" t="s">
        <v>326</v>
      </c>
      <c r="E139" s="19">
        <v>60</v>
      </c>
      <c r="F139" s="19">
        <v>0</v>
      </c>
      <c r="G139" s="19">
        <v>60</v>
      </c>
      <c r="H139" s="19">
        <v>2</v>
      </c>
      <c r="I139" s="19"/>
      <c r="J139" s="31"/>
      <c r="K139" s="32"/>
      <c r="L139" s="32"/>
      <c r="M139" s="32" t="s">
        <v>184</v>
      </c>
      <c r="N139" s="32"/>
      <c r="O139" s="32"/>
      <c r="P139" s="32"/>
      <c r="Q139" s="32"/>
      <c r="R139" s="32"/>
      <c r="S139" s="32"/>
      <c r="T139" s="32"/>
      <c r="U139" s="34" t="s">
        <v>22</v>
      </c>
      <c r="V139" s="34" t="s">
        <v>289</v>
      </c>
      <c r="W139" s="35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  <c r="IP139" s="36"/>
      <c r="IQ139" s="36"/>
      <c r="IR139" s="36"/>
      <c r="IS139" s="36"/>
      <c r="IT139" s="36"/>
      <c r="IU139" s="36"/>
    </row>
    <row r="140" spans="1:255" s="37" customFormat="1" ht="16.5" customHeight="1">
      <c r="A140" s="86"/>
      <c r="B140" s="87"/>
      <c r="C140" s="7" t="s">
        <v>327</v>
      </c>
      <c r="D140" s="14" t="s">
        <v>328</v>
      </c>
      <c r="E140" s="19">
        <v>60</v>
      </c>
      <c r="F140" s="19">
        <v>0</v>
      </c>
      <c r="G140" s="19">
        <v>60</v>
      </c>
      <c r="H140" s="19">
        <v>2</v>
      </c>
      <c r="I140" s="19"/>
      <c r="J140" s="31"/>
      <c r="K140" s="32"/>
      <c r="L140" s="32"/>
      <c r="M140" s="32"/>
      <c r="N140" s="32"/>
      <c r="O140" s="32"/>
      <c r="P140" s="32"/>
      <c r="Q140" s="32" t="s">
        <v>184</v>
      </c>
      <c r="R140" s="32"/>
      <c r="S140" s="32"/>
      <c r="T140" s="32"/>
      <c r="U140" s="34" t="s">
        <v>22</v>
      </c>
      <c r="V140" s="34" t="s">
        <v>289</v>
      </c>
      <c r="W140" s="35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</row>
    <row r="141" spans="1:255" s="37" customFormat="1" ht="16.5" customHeight="1">
      <c r="A141" s="86"/>
      <c r="B141" s="87"/>
      <c r="C141" s="7" t="s">
        <v>329</v>
      </c>
      <c r="D141" s="71" t="s">
        <v>330</v>
      </c>
      <c r="E141" s="32">
        <v>60</v>
      </c>
      <c r="F141" s="32">
        <v>0</v>
      </c>
      <c r="G141" s="32">
        <v>60</v>
      </c>
      <c r="H141" s="32">
        <v>2</v>
      </c>
      <c r="I141" s="32"/>
      <c r="J141" s="47"/>
      <c r="K141" s="33"/>
      <c r="L141" s="33"/>
      <c r="M141" s="33"/>
      <c r="N141" s="33"/>
      <c r="O141" s="33"/>
      <c r="P141" s="33"/>
      <c r="Q141" s="33"/>
      <c r="R141" s="33" t="s">
        <v>184</v>
      </c>
      <c r="S141" s="33"/>
      <c r="T141" s="33"/>
      <c r="U141" s="34" t="s">
        <v>22</v>
      </c>
      <c r="V141" s="34" t="s">
        <v>289</v>
      </c>
      <c r="W141" s="35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</row>
    <row r="142" spans="1:255" s="37" customFormat="1" ht="16.5" customHeight="1">
      <c r="A142" s="86"/>
      <c r="B142" s="87"/>
      <c r="C142" s="59" t="s">
        <v>331</v>
      </c>
      <c r="D142" s="72" t="s">
        <v>332</v>
      </c>
      <c r="E142" s="32">
        <v>60</v>
      </c>
      <c r="F142" s="32">
        <v>0</v>
      </c>
      <c r="G142" s="32">
        <v>60</v>
      </c>
      <c r="H142" s="32">
        <v>2</v>
      </c>
      <c r="I142" s="32"/>
      <c r="J142" s="47"/>
      <c r="K142" s="33"/>
      <c r="L142" s="33"/>
      <c r="M142" s="33"/>
      <c r="N142" s="33"/>
      <c r="O142" s="33"/>
      <c r="P142" s="38"/>
      <c r="Q142" s="19"/>
      <c r="R142" s="19" t="s">
        <v>184</v>
      </c>
      <c r="S142" s="19"/>
      <c r="T142" s="19"/>
      <c r="U142" s="34" t="s">
        <v>22</v>
      </c>
      <c r="V142" s="34" t="s">
        <v>289</v>
      </c>
      <c r="W142" s="35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</row>
    <row r="143" spans="1:255" s="37" customFormat="1" ht="12">
      <c r="A143" s="88"/>
      <c r="B143" s="89"/>
      <c r="C143" s="26"/>
      <c r="D143" s="16" t="s">
        <v>97</v>
      </c>
      <c r="E143" s="17">
        <f>SUM(E129:E142)</f>
        <v>2040</v>
      </c>
      <c r="F143" s="17">
        <f>SUM(F129:F142)</f>
        <v>0</v>
      </c>
      <c r="G143" s="17">
        <f>SUM(G129:G142)</f>
        <v>240</v>
      </c>
      <c r="H143" s="17">
        <f>SUM(H129:H142)</f>
        <v>68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35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  <c r="IP143" s="36"/>
      <c r="IQ143" s="36"/>
      <c r="IR143" s="36"/>
      <c r="IS143" s="36"/>
      <c r="IT143" s="36"/>
      <c r="IU143" s="36"/>
    </row>
    <row r="144" spans="1:255" s="37" customFormat="1" ht="21.75" customHeight="1">
      <c r="A144" s="78" t="s">
        <v>200</v>
      </c>
      <c r="B144" s="79"/>
      <c r="C144" s="79"/>
      <c r="D144" s="79"/>
      <c r="E144" s="79"/>
      <c r="F144" s="79"/>
      <c r="G144" s="79"/>
      <c r="H144" s="80"/>
      <c r="I144" s="13" t="s">
        <v>9</v>
      </c>
      <c r="J144" s="13" t="s">
        <v>10</v>
      </c>
      <c r="K144" s="13" t="s">
        <v>11</v>
      </c>
      <c r="L144" s="13" t="s">
        <v>12</v>
      </c>
      <c r="M144" s="13" t="s">
        <v>13</v>
      </c>
      <c r="N144" s="13" t="s">
        <v>14</v>
      </c>
      <c r="O144" s="13" t="s">
        <v>15</v>
      </c>
      <c r="P144" s="13" t="s">
        <v>16</v>
      </c>
      <c r="Q144" s="13" t="s">
        <v>17</v>
      </c>
      <c r="R144" s="13" t="s">
        <v>18</v>
      </c>
      <c r="S144" s="25" t="s">
        <v>19</v>
      </c>
      <c r="T144" s="25" t="s">
        <v>20</v>
      </c>
      <c r="U144" s="13"/>
      <c r="V144" s="31"/>
      <c r="W144" s="35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  <c r="IP144" s="36"/>
      <c r="IQ144" s="36"/>
      <c r="IR144" s="36"/>
      <c r="IS144" s="36"/>
      <c r="IT144" s="36"/>
      <c r="IU144" s="36"/>
    </row>
    <row r="145" spans="1:255" s="37" customFormat="1" ht="18" customHeight="1">
      <c r="A145" s="81"/>
      <c r="B145" s="82"/>
      <c r="C145" s="82"/>
      <c r="D145" s="82"/>
      <c r="E145" s="82"/>
      <c r="F145" s="82"/>
      <c r="G145" s="82"/>
      <c r="H145" s="83"/>
      <c r="I145" s="13">
        <f aca="true" t="shared" si="6" ref="I145:T145">I98+I111+I125+I127</f>
        <v>27</v>
      </c>
      <c r="J145" s="13">
        <f t="shared" si="6"/>
        <v>29</v>
      </c>
      <c r="K145" s="13">
        <f t="shared" si="6"/>
        <v>31</v>
      </c>
      <c r="L145" s="13">
        <f t="shared" si="6"/>
        <v>29</v>
      </c>
      <c r="M145" s="13">
        <f t="shared" si="6"/>
        <v>25</v>
      </c>
      <c r="N145" s="13">
        <f t="shared" si="6"/>
        <v>26</v>
      </c>
      <c r="O145" s="13">
        <f t="shared" si="6"/>
        <v>27</v>
      </c>
      <c r="P145" s="13">
        <f t="shared" si="6"/>
        <v>29</v>
      </c>
      <c r="Q145" s="13">
        <f t="shared" si="6"/>
        <v>22</v>
      </c>
      <c r="R145" s="13">
        <f t="shared" si="6"/>
        <v>22</v>
      </c>
      <c r="S145" s="13">
        <f t="shared" si="6"/>
        <v>0</v>
      </c>
      <c r="T145" s="13">
        <f t="shared" si="6"/>
        <v>10</v>
      </c>
      <c r="U145" s="13"/>
      <c r="V145" s="31"/>
      <c r="W145" s="35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36"/>
      <c r="IN145" s="36"/>
      <c r="IO145" s="36"/>
      <c r="IP145" s="36"/>
      <c r="IQ145" s="36"/>
      <c r="IR145" s="36"/>
      <c r="IS145" s="36"/>
      <c r="IT145" s="36"/>
      <c r="IU145" s="36"/>
    </row>
    <row r="146" spans="1:22" ht="12">
      <c r="A146" s="74"/>
      <c r="B146" s="74"/>
      <c r="C146" s="75"/>
      <c r="D146" s="35"/>
      <c r="E146" s="75"/>
      <c r="F146" s="75"/>
      <c r="G146" s="36"/>
      <c r="H146" s="75"/>
      <c r="I146" s="75"/>
      <c r="J146" s="42"/>
      <c r="K146" s="42"/>
      <c r="L146" s="42"/>
      <c r="V146" s="43"/>
    </row>
    <row r="147" spans="1:22" ht="12">
      <c r="A147" s="5"/>
      <c r="V147" s="43"/>
    </row>
    <row r="148" spans="1:22" ht="12">
      <c r="A148" s="5"/>
      <c r="V148" s="43"/>
    </row>
    <row r="149" spans="1:22" ht="12">
      <c r="A149" s="5"/>
      <c r="V149" s="43"/>
    </row>
    <row r="150" spans="1:22" ht="12">
      <c r="A150" s="5"/>
      <c r="V150" s="43"/>
    </row>
    <row r="151" spans="1:22" ht="12">
      <c r="A151" s="5"/>
      <c r="V151" s="43"/>
    </row>
    <row r="152" spans="1:22" ht="12">
      <c r="A152" s="5"/>
      <c r="V152" s="43"/>
    </row>
    <row r="153" spans="1:22" ht="12">
      <c r="A153" s="5"/>
      <c r="V153" s="43"/>
    </row>
    <row r="154" spans="1:22" ht="12">
      <c r="A154" s="5"/>
      <c r="V154" s="43"/>
    </row>
    <row r="155" spans="1:22" ht="12">
      <c r="A155" s="5"/>
      <c r="V155" s="43"/>
    </row>
    <row r="156" spans="1:22" ht="12">
      <c r="A156" s="5"/>
      <c r="V156" s="43"/>
    </row>
    <row r="157" spans="1:22" ht="12">
      <c r="A157" s="5"/>
      <c r="V157" s="43"/>
    </row>
    <row r="158" spans="1:22" ht="12">
      <c r="A158" s="5"/>
      <c r="V158" s="43"/>
    </row>
    <row r="159" spans="1:22" ht="12">
      <c r="A159" s="5"/>
      <c r="V159" s="43"/>
    </row>
    <row r="160" spans="1:22" ht="12">
      <c r="A160" s="5"/>
      <c r="V160" s="43"/>
    </row>
    <row r="161" spans="1:22" ht="12">
      <c r="A161" s="5"/>
      <c r="V161" s="43"/>
    </row>
    <row r="162" spans="1:22" ht="12">
      <c r="A162" s="5"/>
      <c r="V162" s="43"/>
    </row>
    <row r="163" spans="1:22" ht="12">
      <c r="A163" s="5"/>
      <c r="V163" s="43"/>
    </row>
    <row r="164" spans="1:22" ht="12">
      <c r="A164" s="5"/>
      <c r="V164" s="43"/>
    </row>
    <row r="165" spans="1:22" ht="12">
      <c r="A165" s="5"/>
      <c r="V165" s="43"/>
    </row>
    <row r="166" spans="1:22" ht="12">
      <c r="A166" s="5"/>
      <c r="V166" s="43"/>
    </row>
    <row r="167" spans="1:22" ht="12">
      <c r="A167" s="5"/>
      <c r="V167" s="43"/>
    </row>
    <row r="168" spans="1:22" ht="12">
      <c r="A168" s="5"/>
      <c r="V168" s="43"/>
    </row>
    <row r="169" spans="1:22" ht="12">
      <c r="A169" s="5"/>
      <c r="V169" s="43"/>
    </row>
    <row r="170" spans="1:22" ht="12">
      <c r="A170" s="5"/>
      <c r="V170" s="43"/>
    </row>
    <row r="171" spans="1:22" ht="12">
      <c r="A171" s="5"/>
      <c r="V171" s="43"/>
    </row>
    <row r="172" spans="1:22" ht="12">
      <c r="A172" s="5"/>
      <c r="V172" s="43"/>
    </row>
    <row r="173" spans="1:22" ht="12">
      <c r="A173" s="5"/>
      <c r="V173" s="43"/>
    </row>
    <row r="174" spans="1:22" ht="12">
      <c r="A174" s="5"/>
      <c r="V174" s="43"/>
    </row>
    <row r="175" spans="1:22" ht="12">
      <c r="A175" s="5"/>
      <c r="V175" s="43"/>
    </row>
    <row r="176" spans="1:22" ht="12">
      <c r="A176" s="5"/>
      <c r="V176" s="43"/>
    </row>
    <row r="177" spans="1:22" ht="12">
      <c r="A177" s="5"/>
      <c r="V177" s="43"/>
    </row>
    <row r="178" spans="1:22" ht="12">
      <c r="A178" s="5"/>
      <c r="V178" s="43"/>
    </row>
    <row r="179" spans="1:22" ht="12">
      <c r="A179" s="5"/>
      <c r="V179" s="43"/>
    </row>
    <row r="180" spans="1:22" ht="12">
      <c r="A180" s="5"/>
      <c r="V180" s="43"/>
    </row>
    <row r="181" spans="1:22" ht="12">
      <c r="A181" s="5"/>
      <c r="V181" s="43"/>
    </row>
    <row r="182" spans="1:22" ht="12">
      <c r="A182" s="5"/>
      <c r="V182" s="43"/>
    </row>
    <row r="183" spans="1:22" ht="12">
      <c r="A183" s="5"/>
      <c r="V183" s="43"/>
    </row>
    <row r="184" spans="1:22" ht="12">
      <c r="A184" s="5"/>
      <c r="V184" s="43"/>
    </row>
    <row r="185" spans="1:22" ht="12">
      <c r="A185" s="5"/>
      <c r="V185" s="43"/>
    </row>
    <row r="186" spans="1:22" ht="12">
      <c r="A186" s="5"/>
      <c r="V186" s="43"/>
    </row>
    <row r="187" spans="1:22" ht="12">
      <c r="A187" s="5"/>
      <c r="V187" s="43"/>
    </row>
    <row r="188" spans="1:22" ht="12">
      <c r="A188" s="5"/>
      <c r="V188" s="43"/>
    </row>
    <row r="189" spans="1:22" ht="12">
      <c r="A189" s="5"/>
      <c r="V189" s="43"/>
    </row>
    <row r="190" spans="1:22" ht="12">
      <c r="A190" s="5"/>
      <c r="V190" s="43"/>
    </row>
    <row r="191" spans="1:22" ht="12">
      <c r="A191" s="5"/>
      <c r="V191" s="43"/>
    </row>
    <row r="192" spans="1:22" ht="12">
      <c r="A192" s="5"/>
      <c r="V192" s="43"/>
    </row>
    <row r="193" spans="1:22" ht="12">
      <c r="A193" s="5"/>
      <c r="V193" s="43"/>
    </row>
    <row r="194" spans="1:22" ht="12">
      <c r="A194" s="5"/>
      <c r="V194" s="43"/>
    </row>
    <row r="195" spans="1:22" ht="12">
      <c r="A195" s="5"/>
      <c r="V195" s="43"/>
    </row>
    <row r="196" spans="1:22" ht="12">
      <c r="A196" s="5"/>
      <c r="V196" s="43"/>
    </row>
    <row r="197" spans="1:22" ht="12">
      <c r="A197" s="5"/>
      <c r="V197" s="43"/>
    </row>
    <row r="198" spans="1:22" ht="12">
      <c r="A198" s="5"/>
      <c r="V198" s="43"/>
    </row>
    <row r="199" spans="1:22" ht="12">
      <c r="A199" s="5"/>
      <c r="V199" s="43"/>
    </row>
    <row r="200" spans="1:22" ht="12">
      <c r="A200" s="5"/>
      <c r="V200" s="43"/>
    </row>
    <row r="201" spans="1:22" ht="12">
      <c r="A201" s="5"/>
      <c r="V201" s="43"/>
    </row>
    <row r="202" spans="1:22" ht="12">
      <c r="A202" s="5"/>
      <c r="V202" s="43"/>
    </row>
    <row r="203" spans="1:22" ht="12">
      <c r="A203" s="5"/>
      <c r="V203" s="43"/>
    </row>
    <row r="204" spans="1:22" ht="12">
      <c r="A204" s="5"/>
      <c r="V204" s="43"/>
    </row>
    <row r="205" spans="1:22" ht="12">
      <c r="A205" s="5"/>
      <c r="V205" s="43"/>
    </row>
    <row r="206" spans="1:22" ht="12">
      <c r="A206" s="5"/>
      <c r="V206" s="43"/>
    </row>
    <row r="207" spans="1:22" ht="12">
      <c r="A207" s="5"/>
      <c r="V207" s="43"/>
    </row>
    <row r="208" spans="1:22" ht="12">
      <c r="A208" s="5"/>
      <c r="V208" s="43"/>
    </row>
    <row r="209" spans="1:22" ht="12">
      <c r="A209" s="5"/>
      <c r="V209" s="43"/>
    </row>
    <row r="210" spans="1:22" ht="12">
      <c r="A210" s="5"/>
      <c r="V210" s="43"/>
    </row>
    <row r="211" spans="1:22" ht="12">
      <c r="A211" s="5"/>
      <c r="V211" s="43"/>
    </row>
    <row r="212" spans="1:22" ht="12">
      <c r="A212" s="5"/>
      <c r="V212" s="43"/>
    </row>
    <row r="213" spans="1:22" ht="12">
      <c r="A213" s="5"/>
      <c r="V213" s="43"/>
    </row>
    <row r="214" spans="1:22" ht="12">
      <c r="A214" s="5"/>
      <c r="V214" s="43"/>
    </row>
    <row r="215" spans="1:22" ht="12">
      <c r="A215" s="5"/>
      <c r="V215" s="43"/>
    </row>
    <row r="216" spans="1:22" ht="12">
      <c r="A216" s="5"/>
      <c r="V216" s="43"/>
    </row>
    <row r="217" spans="1:22" ht="12">
      <c r="A217" s="5"/>
      <c r="V217" s="43"/>
    </row>
    <row r="218" spans="1:22" ht="12">
      <c r="A218" s="5"/>
      <c r="V218" s="43"/>
    </row>
    <row r="219" spans="1:22" ht="12">
      <c r="A219" s="5"/>
      <c r="V219" s="43"/>
    </row>
    <row r="220" spans="1:22" ht="12">
      <c r="A220" s="5"/>
      <c r="V220" s="43"/>
    </row>
    <row r="221" spans="1:22" ht="12">
      <c r="A221" s="5"/>
      <c r="V221" s="43"/>
    </row>
    <row r="222" spans="1:22" ht="12">
      <c r="A222" s="5"/>
      <c r="V222" s="43"/>
    </row>
    <row r="223" spans="1:22" ht="12">
      <c r="A223" s="5"/>
      <c r="V223" s="43"/>
    </row>
    <row r="224" spans="1:22" ht="12">
      <c r="A224" s="5"/>
      <c r="V224" s="43"/>
    </row>
    <row r="225" spans="1:22" ht="12">
      <c r="A225" s="5"/>
      <c r="V225" s="43"/>
    </row>
    <row r="226" spans="1:22" ht="12">
      <c r="A226" s="5"/>
      <c r="V226" s="43"/>
    </row>
    <row r="227" spans="1:22" ht="12">
      <c r="A227" s="5"/>
      <c r="V227" s="43"/>
    </row>
    <row r="228" spans="1:22" ht="12">
      <c r="A228" s="5"/>
      <c r="V228" s="43"/>
    </row>
    <row r="229" spans="1:22" ht="12">
      <c r="A229" s="5"/>
      <c r="V229" s="43"/>
    </row>
    <row r="230" spans="1:22" ht="12">
      <c r="A230" s="5"/>
      <c r="V230" s="43"/>
    </row>
    <row r="231" spans="1:22" ht="12">
      <c r="A231" s="5"/>
      <c r="V231" s="43"/>
    </row>
    <row r="232" spans="1:22" ht="12">
      <c r="A232" s="5"/>
      <c r="V232" s="43"/>
    </row>
    <row r="233" spans="1:22" ht="12">
      <c r="A233" s="5"/>
      <c r="V233" s="43"/>
    </row>
    <row r="234" spans="1:22" ht="12">
      <c r="A234" s="5"/>
      <c r="V234" s="43"/>
    </row>
    <row r="235" spans="1:22" ht="12">
      <c r="A235" s="5"/>
      <c r="V235" s="43"/>
    </row>
    <row r="236" spans="1:22" ht="12">
      <c r="A236" s="5"/>
      <c r="V236" s="43"/>
    </row>
    <row r="237" spans="1:22" ht="12">
      <c r="A237" s="5"/>
      <c r="V237" s="43"/>
    </row>
    <row r="238" spans="1:22" ht="12">
      <c r="A238" s="5"/>
      <c r="V238" s="43"/>
    </row>
    <row r="239" spans="1:22" ht="12">
      <c r="A239" s="5"/>
      <c r="V239" s="43"/>
    </row>
    <row r="240" spans="1:22" ht="12">
      <c r="A240" s="5"/>
      <c r="V240" s="43"/>
    </row>
    <row r="241" spans="1:22" ht="12">
      <c r="A241" s="5"/>
      <c r="V241" s="43"/>
    </row>
    <row r="242" spans="1:22" ht="12">
      <c r="A242" s="5"/>
      <c r="V242" s="43"/>
    </row>
    <row r="243" spans="1:22" ht="12">
      <c r="A243" s="5"/>
      <c r="V243" s="43"/>
    </row>
    <row r="244" spans="1:22" ht="12">
      <c r="A244" s="5"/>
      <c r="V244" s="43"/>
    </row>
    <row r="245" spans="1:22" ht="12">
      <c r="A245" s="5"/>
      <c r="V245" s="43"/>
    </row>
    <row r="246" spans="1:22" ht="12">
      <c r="A246" s="5"/>
      <c r="V246" s="43"/>
    </row>
    <row r="247" spans="1:22" ht="12">
      <c r="A247" s="5"/>
      <c r="V247" s="43"/>
    </row>
    <row r="248" spans="1:22" ht="12">
      <c r="A248" s="5"/>
      <c r="V248" s="43"/>
    </row>
    <row r="249" spans="1:22" ht="12">
      <c r="A249" s="5"/>
      <c r="V249" s="43"/>
    </row>
    <row r="250" spans="1:22" ht="12">
      <c r="A250" s="5"/>
      <c r="V250" s="43"/>
    </row>
    <row r="251" spans="1:22" ht="12">
      <c r="A251" s="5"/>
      <c r="V251" s="43"/>
    </row>
    <row r="252" spans="1:22" ht="12">
      <c r="A252" s="5"/>
      <c r="V252" s="43"/>
    </row>
    <row r="253" spans="1:22" ht="12">
      <c r="A253" s="5"/>
      <c r="V253" s="43"/>
    </row>
    <row r="254" spans="1:22" ht="12">
      <c r="A254" s="5"/>
      <c r="V254" s="43"/>
    </row>
    <row r="255" spans="1:22" ht="12">
      <c r="A255" s="5"/>
      <c r="V255" s="43"/>
    </row>
    <row r="256" spans="1:22" ht="12">
      <c r="A256" s="5"/>
      <c r="V256" s="43"/>
    </row>
    <row r="257" spans="1:22" ht="12">
      <c r="A257" s="5"/>
      <c r="V257" s="43"/>
    </row>
    <row r="258" spans="1:22" ht="12">
      <c r="A258" s="5"/>
      <c r="V258" s="43"/>
    </row>
    <row r="259" spans="1:22" ht="12">
      <c r="A259" s="5"/>
      <c r="V259" s="43"/>
    </row>
    <row r="260" spans="1:22" ht="12">
      <c r="A260" s="5"/>
      <c r="V260" s="43"/>
    </row>
    <row r="261" spans="1:22" ht="12">
      <c r="A261" s="5"/>
      <c r="V261" s="43"/>
    </row>
    <row r="262" spans="1:22" ht="12">
      <c r="A262" s="5"/>
      <c r="V262" s="43"/>
    </row>
    <row r="263" spans="1:22" ht="12">
      <c r="A263" s="5"/>
      <c r="V263" s="43"/>
    </row>
    <row r="264" spans="1:22" ht="12">
      <c r="A264" s="5"/>
      <c r="V264" s="43"/>
    </row>
    <row r="265" spans="1:22" ht="12">
      <c r="A265" s="5"/>
      <c r="V265" s="43"/>
    </row>
    <row r="266" spans="1:22" ht="12">
      <c r="A266" s="5"/>
      <c r="V266" s="43"/>
    </row>
    <row r="267" spans="1:22" ht="12">
      <c r="A267" s="5"/>
      <c r="V267" s="43"/>
    </row>
    <row r="268" spans="1:22" ht="12">
      <c r="A268" s="5"/>
      <c r="V268" s="43"/>
    </row>
    <row r="269" spans="1:22" ht="12">
      <c r="A269" s="5"/>
      <c r="V269" s="43"/>
    </row>
    <row r="270" spans="1:22" ht="12">
      <c r="A270" s="5"/>
      <c r="V270" s="43"/>
    </row>
    <row r="271" spans="1:22" ht="12">
      <c r="A271" s="5"/>
      <c r="V271" s="43"/>
    </row>
    <row r="272" spans="1:22" ht="12">
      <c r="A272" s="5"/>
      <c r="V272" s="43"/>
    </row>
    <row r="273" spans="1:22" ht="12">
      <c r="A273" s="5"/>
      <c r="V273" s="43"/>
    </row>
    <row r="274" spans="1:22" ht="12">
      <c r="A274" s="5"/>
      <c r="V274" s="43"/>
    </row>
    <row r="275" spans="1:22" ht="12">
      <c r="A275" s="5"/>
      <c r="V275" s="43"/>
    </row>
    <row r="276" spans="1:22" ht="12">
      <c r="A276" s="5"/>
      <c r="V276" s="43"/>
    </row>
    <row r="277" spans="1:22" ht="12">
      <c r="A277" s="5"/>
      <c r="V277" s="43"/>
    </row>
    <row r="278" spans="1:22" ht="12">
      <c r="A278" s="5"/>
      <c r="V278" s="43"/>
    </row>
    <row r="279" spans="1:22" ht="12">
      <c r="A279" s="5"/>
      <c r="V279" s="43"/>
    </row>
    <row r="280" spans="1:22" ht="12">
      <c r="A280" s="5"/>
      <c r="V280" s="43"/>
    </row>
    <row r="281" spans="1:22" ht="12">
      <c r="A281" s="5"/>
      <c r="V281" s="43"/>
    </row>
    <row r="282" spans="1:22" ht="12">
      <c r="A282" s="5"/>
      <c r="V282" s="43"/>
    </row>
    <row r="283" spans="1:22" ht="12">
      <c r="A283" s="5"/>
      <c r="V283" s="43"/>
    </row>
    <row r="284" spans="1:22" ht="12">
      <c r="A284" s="5"/>
      <c r="V284" s="43"/>
    </row>
    <row r="285" spans="1:22" ht="12">
      <c r="A285" s="5"/>
      <c r="V285" s="43"/>
    </row>
    <row r="286" spans="1:22" ht="12">
      <c r="A286" s="5"/>
      <c r="V286" s="43"/>
    </row>
    <row r="287" spans="1:22" ht="12">
      <c r="A287" s="5"/>
      <c r="V287" s="43"/>
    </row>
    <row r="288" spans="1:22" ht="12">
      <c r="A288" s="5"/>
      <c r="V288" s="43"/>
    </row>
    <row r="289" spans="1:22" ht="12">
      <c r="A289" s="5"/>
      <c r="V289" s="43"/>
    </row>
    <row r="290" spans="1:22" ht="12">
      <c r="A290" s="5"/>
      <c r="V290" s="43"/>
    </row>
    <row r="291" spans="1:22" ht="12">
      <c r="A291" s="5"/>
      <c r="V291" s="43"/>
    </row>
    <row r="292" spans="1:22" ht="12">
      <c r="A292" s="5"/>
      <c r="V292" s="43"/>
    </row>
    <row r="293" spans="1:22" ht="12">
      <c r="A293" s="5"/>
      <c r="V293" s="43"/>
    </row>
    <row r="294" spans="1:22" ht="12">
      <c r="A294" s="5"/>
      <c r="V294" s="43"/>
    </row>
    <row r="295" spans="1:22" ht="12">
      <c r="A295" s="5"/>
      <c r="V295" s="43"/>
    </row>
    <row r="296" spans="1:22" ht="12">
      <c r="A296" s="5"/>
      <c r="V296" s="43"/>
    </row>
    <row r="297" spans="1:22" ht="12">
      <c r="A297" s="5"/>
      <c r="V297" s="43"/>
    </row>
    <row r="298" spans="1:22" ht="12">
      <c r="A298" s="5"/>
      <c r="V298" s="43"/>
    </row>
    <row r="299" spans="1:22" ht="12">
      <c r="A299" s="5"/>
      <c r="V299" s="43"/>
    </row>
    <row r="300" spans="1:22" ht="12">
      <c r="A300" s="5"/>
      <c r="V300" s="43"/>
    </row>
    <row r="301" spans="1:22" ht="12">
      <c r="A301" s="5"/>
      <c r="V301" s="43"/>
    </row>
    <row r="302" spans="1:22" ht="12">
      <c r="A302" s="5"/>
      <c r="V302" s="43"/>
    </row>
    <row r="303" spans="1:22" ht="12">
      <c r="A303" s="5"/>
      <c r="V303" s="43"/>
    </row>
    <row r="304" spans="1:22" ht="12">
      <c r="A304" s="5"/>
      <c r="V304" s="43"/>
    </row>
    <row r="305" spans="1:22" ht="12">
      <c r="A305" s="5"/>
      <c r="V305" s="43"/>
    </row>
    <row r="306" spans="1:22" ht="12">
      <c r="A306" s="5"/>
      <c r="V306" s="43"/>
    </row>
    <row r="307" spans="1:22" ht="12">
      <c r="A307" s="5"/>
      <c r="V307" s="43"/>
    </row>
    <row r="308" spans="1:22" ht="12">
      <c r="A308" s="5"/>
      <c r="V308" s="43"/>
    </row>
    <row r="309" spans="1:22" ht="12">
      <c r="A309" s="5"/>
      <c r="V309" s="43"/>
    </row>
    <row r="310" spans="1:22" ht="12">
      <c r="A310" s="5"/>
      <c r="V310" s="43"/>
    </row>
    <row r="311" spans="1:22" ht="12">
      <c r="A311" s="5"/>
      <c r="V311" s="43"/>
    </row>
    <row r="312" spans="1:22" ht="12">
      <c r="A312" s="5"/>
      <c r="V312" s="43"/>
    </row>
    <row r="313" spans="1:22" ht="12">
      <c r="A313" s="5"/>
      <c r="V313" s="43"/>
    </row>
    <row r="314" spans="1:22" ht="12">
      <c r="A314" s="5"/>
      <c r="V314" s="43"/>
    </row>
    <row r="315" spans="1:22" ht="12">
      <c r="A315" s="5"/>
      <c r="V315" s="43"/>
    </row>
    <row r="316" spans="1:22" ht="12">
      <c r="A316" s="5"/>
      <c r="V316" s="43"/>
    </row>
    <row r="317" spans="1:22" ht="12">
      <c r="A317" s="5"/>
      <c r="V317" s="43"/>
    </row>
    <row r="318" spans="1:22" ht="12">
      <c r="A318" s="5"/>
      <c r="V318" s="43"/>
    </row>
    <row r="319" spans="1:22" ht="12">
      <c r="A319" s="5"/>
      <c r="V319" s="43"/>
    </row>
    <row r="320" spans="1:22" ht="12">
      <c r="A320" s="5"/>
      <c r="V320" s="43"/>
    </row>
    <row r="321" spans="1:22" ht="12">
      <c r="A321" s="5"/>
      <c r="V321" s="43"/>
    </row>
    <row r="322" spans="1:22" ht="12">
      <c r="A322" s="5"/>
      <c r="V322" s="43"/>
    </row>
    <row r="323" spans="1:22" ht="12">
      <c r="A323" s="5"/>
      <c r="V323" s="43"/>
    </row>
    <row r="324" spans="1:22" ht="12">
      <c r="A324" s="5"/>
      <c r="V324" s="43"/>
    </row>
    <row r="325" spans="1:22" ht="12">
      <c r="A325" s="5"/>
      <c r="V325" s="43"/>
    </row>
    <row r="326" spans="1:22" ht="12">
      <c r="A326" s="5"/>
      <c r="V326" s="43"/>
    </row>
    <row r="327" spans="1:22" ht="12">
      <c r="A327" s="5"/>
      <c r="V327" s="43"/>
    </row>
    <row r="328" spans="1:22" ht="12">
      <c r="A328" s="5"/>
      <c r="V328" s="43"/>
    </row>
    <row r="329" spans="1:22" ht="12">
      <c r="A329" s="5"/>
      <c r="V329" s="43"/>
    </row>
    <row r="330" spans="1:22" ht="12">
      <c r="A330" s="5"/>
      <c r="V330" s="43"/>
    </row>
    <row r="331" spans="1:22" ht="12">
      <c r="A331" s="5"/>
      <c r="V331" s="43"/>
    </row>
    <row r="332" spans="1:22" ht="12">
      <c r="A332" s="5"/>
      <c r="V332" s="43"/>
    </row>
    <row r="333" spans="1:22" ht="12">
      <c r="A333" s="5"/>
      <c r="V333" s="43"/>
    </row>
    <row r="334" spans="1:22" ht="12">
      <c r="A334" s="5"/>
      <c r="V334" s="43"/>
    </row>
    <row r="335" spans="1:22" ht="12">
      <c r="A335" s="5"/>
      <c r="V335" s="43"/>
    </row>
    <row r="336" spans="1:22" ht="12">
      <c r="A336" s="5"/>
      <c r="V336" s="43"/>
    </row>
    <row r="337" spans="1:22" ht="12">
      <c r="A337" s="5"/>
      <c r="V337" s="43"/>
    </row>
    <row r="338" spans="1:22" ht="12">
      <c r="A338" s="5"/>
      <c r="V338" s="43"/>
    </row>
    <row r="339" spans="1:22" ht="12">
      <c r="A339" s="5"/>
      <c r="V339" s="43"/>
    </row>
    <row r="340" spans="1:22" ht="12">
      <c r="A340" s="5"/>
      <c r="V340" s="43"/>
    </row>
    <row r="341" spans="1:22" ht="12">
      <c r="A341" s="5"/>
      <c r="V341" s="43"/>
    </row>
    <row r="342" spans="1:22" ht="12">
      <c r="A342" s="5"/>
      <c r="V342" s="43"/>
    </row>
    <row r="343" spans="1:22" ht="12">
      <c r="A343" s="5"/>
      <c r="V343" s="43"/>
    </row>
    <row r="344" spans="1:22" ht="12">
      <c r="A344" s="5"/>
      <c r="V344" s="43"/>
    </row>
    <row r="345" spans="1:22" ht="12">
      <c r="A345" s="5"/>
      <c r="V345" s="43"/>
    </row>
    <row r="346" spans="1:22" ht="12">
      <c r="A346" s="5"/>
      <c r="V346" s="43"/>
    </row>
    <row r="347" spans="1:22" ht="12">
      <c r="A347" s="5"/>
      <c r="V347" s="43"/>
    </row>
    <row r="348" spans="1:22" ht="12">
      <c r="A348" s="5"/>
      <c r="V348" s="43"/>
    </row>
    <row r="349" spans="1:22" ht="12">
      <c r="A349" s="5"/>
      <c r="V349" s="43"/>
    </row>
    <row r="350" spans="1:22" ht="12">
      <c r="A350" s="5"/>
      <c r="V350" s="43"/>
    </row>
    <row r="351" spans="1:22" ht="12">
      <c r="A351" s="5"/>
      <c r="V351" s="43"/>
    </row>
    <row r="352" spans="1:22" ht="12">
      <c r="A352" s="5"/>
      <c r="V352" s="43"/>
    </row>
    <row r="353" spans="1:22" ht="12">
      <c r="A353" s="5"/>
      <c r="V353" s="43"/>
    </row>
    <row r="354" spans="1:22" ht="12">
      <c r="A354" s="5"/>
      <c r="V354" s="43"/>
    </row>
    <row r="355" spans="1:22" ht="12">
      <c r="A355" s="5"/>
      <c r="V355" s="43"/>
    </row>
    <row r="356" spans="1:22" ht="12">
      <c r="A356" s="5"/>
      <c r="V356" s="43"/>
    </row>
    <row r="357" spans="1:22" ht="12">
      <c r="A357" s="5"/>
      <c r="V357" s="43"/>
    </row>
    <row r="358" spans="1:22" ht="12">
      <c r="A358" s="5"/>
      <c r="V358" s="43"/>
    </row>
    <row r="359" spans="1:22" ht="12">
      <c r="A359" s="5"/>
      <c r="V359" s="43"/>
    </row>
    <row r="360" spans="1:22" ht="12">
      <c r="A360" s="5"/>
      <c r="V360" s="43"/>
    </row>
    <row r="361" spans="1:22" ht="12">
      <c r="A361" s="5"/>
      <c r="V361" s="43"/>
    </row>
    <row r="362" spans="1:22" ht="12">
      <c r="A362" s="5"/>
      <c r="V362" s="43"/>
    </row>
    <row r="363" spans="1:22" ht="12">
      <c r="A363" s="5"/>
      <c r="V363" s="43"/>
    </row>
    <row r="364" spans="1:22" ht="12">
      <c r="A364" s="5"/>
      <c r="V364" s="43"/>
    </row>
    <row r="365" spans="1:22" ht="12">
      <c r="A365" s="5"/>
      <c r="V365" s="43"/>
    </row>
    <row r="366" spans="1:22" ht="12">
      <c r="A366" s="5"/>
      <c r="V366" s="43"/>
    </row>
    <row r="367" spans="1:22" ht="12">
      <c r="A367" s="5"/>
      <c r="V367" s="43"/>
    </row>
    <row r="368" spans="1:22" ht="12">
      <c r="A368" s="5"/>
      <c r="V368" s="43"/>
    </row>
    <row r="369" spans="1:22" ht="12">
      <c r="A369" s="5"/>
      <c r="V369" s="43"/>
    </row>
    <row r="370" spans="1:22" ht="12">
      <c r="A370" s="5"/>
      <c r="V370" s="43"/>
    </row>
    <row r="371" spans="1:22" ht="12">
      <c r="A371" s="5"/>
      <c r="V371" s="43"/>
    </row>
    <row r="372" spans="1:22" ht="12">
      <c r="A372" s="5"/>
      <c r="V372" s="43"/>
    </row>
    <row r="373" spans="1:22" ht="12">
      <c r="A373" s="5"/>
      <c r="V373" s="43"/>
    </row>
    <row r="374" spans="1:22" ht="12">
      <c r="A374" s="5"/>
      <c r="V374" s="43"/>
    </row>
    <row r="375" spans="1:22" ht="12">
      <c r="A375" s="5"/>
      <c r="V375" s="43"/>
    </row>
    <row r="376" spans="1:22" ht="12">
      <c r="A376" s="5"/>
      <c r="V376" s="43"/>
    </row>
    <row r="377" spans="1:22" ht="12">
      <c r="A377" s="5"/>
      <c r="V377" s="43"/>
    </row>
    <row r="378" spans="1:22" ht="12">
      <c r="A378" s="5"/>
      <c r="V378" s="43"/>
    </row>
    <row r="379" spans="1:22" ht="12">
      <c r="A379" s="5"/>
      <c r="V379" s="43"/>
    </row>
    <row r="380" spans="1:22" ht="12">
      <c r="A380" s="5"/>
      <c r="V380" s="43"/>
    </row>
    <row r="381" spans="1:22" ht="12">
      <c r="A381" s="5"/>
      <c r="V381" s="43"/>
    </row>
    <row r="382" spans="1:22" ht="12">
      <c r="A382" s="5"/>
      <c r="V382" s="43"/>
    </row>
    <row r="383" spans="1:22" ht="12">
      <c r="A383" s="5"/>
      <c r="V383" s="43"/>
    </row>
    <row r="384" spans="1:22" ht="12">
      <c r="A384" s="5"/>
      <c r="V384" s="43"/>
    </row>
    <row r="385" spans="1:22" ht="12">
      <c r="A385" s="5"/>
      <c r="V385" s="43"/>
    </row>
    <row r="386" spans="1:22" ht="12">
      <c r="A386" s="5"/>
      <c r="V386" s="43"/>
    </row>
    <row r="387" spans="1:22" ht="12">
      <c r="A387" s="5"/>
      <c r="V387" s="43"/>
    </row>
    <row r="388" spans="1:22" ht="12">
      <c r="A388" s="5"/>
      <c r="V388" s="43"/>
    </row>
    <row r="389" spans="1:22" ht="12">
      <c r="A389" s="5"/>
      <c r="V389" s="43"/>
    </row>
    <row r="390" spans="1:22" ht="12">
      <c r="A390" s="5"/>
      <c r="V390" s="43"/>
    </row>
    <row r="391" spans="1:22" ht="12">
      <c r="A391" s="5"/>
      <c r="V391" s="43"/>
    </row>
    <row r="392" spans="1:22" ht="12">
      <c r="A392" s="5"/>
      <c r="V392" s="43"/>
    </row>
    <row r="393" spans="1:22" ht="12">
      <c r="A393" s="5"/>
      <c r="V393" s="43"/>
    </row>
    <row r="394" spans="1:22" ht="12">
      <c r="A394" s="5"/>
      <c r="V394" s="43"/>
    </row>
    <row r="395" spans="1:22" ht="12">
      <c r="A395" s="5"/>
      <c r="V395" s="43"/>
    </row>
    <row r="396" spans="1:22" ht="12">
      <c r="A396" s="5"/>
      <c r="V396" s="43"/>
    </row>
    <row r="397" spans="1:22" ht="12">
      <c r="A397" s="5"/>
      <c r="V397" s="43"/>
    </row>
    <row r="398" spans="1:22" ht="12">
      <c r="A398" s="5"/>
      <c r="V398" s="43"/>
    </row>
    <row r="399" spans="1:22" ht="12">
      <c r="A399" s="5"/>
      <c r="V399" s="43"/>
    </row>
    <row r="400" spans="1:22" ht="12">
      <c r="A400" s="5"/>
      <c r="V400" s="43"/>
    </row>
    <row r="401" spans="1:22" ht="12">
      <c r="A401" s="5"/>
      <c r="V401" s="43"/>
    </row>
    <row r="402" spans="1:22" ht="12">
      <c r="A402" s="5"/>
      <c r="V402" s="43"/>
    </row>
    <row r="403" spans="1:22" ht="12">
      <c r="A403" s="5"/>
      <c r="V403" s="43"/>
    </row>
    <row r="404" spans="1:22" ht="12">
      <c r="A404" s="5"/>
      <c r="V404" s="43"/>
    </row>
    <row r="405" spans="1:22" ht="12">
      <c r="A405" s="5"/>
      <c r="V405" s="43"/>
    </row>
    <row r="406" spans="1:22" ht="12">
      <c r="A406" s="5"/>
      <c r="V406" s="43"/>
    </row>
    <row r="407" spans="1:22" ht="12">
      <c r="A407" s="5"/>
      <c r="V407" s="43"/>
    </row>
    <row r="408" spans="1:22" ht="12">
      <c r="A408" s="5"/>
      <c r="V408" s="43"/>
    </row>
    <row r="409" spans="1:22" ht="12">
      <c r="A409" s="5"/>
      <c r="V409" s="43"/>
    </row>
    <row r="410" spans="1:22" ht="12">
      <c r="A410" s="5"/>
      <c r="V410" s="43"/>
    </row>
    <row r="411" spans="1:22" ht="12">
      <c r="A411" s="5"/>
      <c r="V411" s="43"/>
    </row>
    <row r="412" spans="1:22" ht="12">
      <c r="A412" s="5"/>
      <c r="V412" s="43"/>
    </row>
    <row r="413" spans="1:22" ht="12">
      <c r="A413" s="5"/>
      <c r="V413" s="43"/>
    </row>
    <row r="414" spans="1:22" ht="12">
      <c r="A414" s="5"/>
      <c r="V414" s="43"/>
    </row>
    <row r="415" spans="1:22" ht="12">
      <c r="A415" s="5"/>
      <c r="V415" s="43"/>
    </row>
    <row r="416" spans="1:22" ht="12">
      <c r="A416" s="5"/>
      <c r="V416" s="43"/>
    </row>
    <row r="417" spans="1:22" ht="12">
      <c r="A417" s="5"/>
      <c r="V417" s="43"/>
    </row>
    <row r="418" spans="1:22" ht="12">
      <c r="A418" s="5"/>
      <c r="V418" s="43"/>
    </row>
    <row r="419" spans="1:22" ht="12">
      <c r="A419" s="5"/>
      <c r="V419" s="43"/>
    </row>
    <row r="420" spans="1:22" ht="12">
      <c r="A420" s="5"/>
      <c r="V420" s="43"/>
    </row>
    <row r="421" spans="1:22" ht="12">
      <c r="A421" s="5"/>
      <c r="V421" s="43"/>
    </row>
    <row r="422" spans="1:22" ht="12">
      <c r="A422" s="5"/>
      <c r="V422" s="43"/>
    </row>
    <row r="423" spans="1:22" ht="12">
      <c r="A423" s="5"/>
      <c r="V423" s="43"/>
    </row>
    <row r="424" spans="1:22" ht="12">
      <c r="A424" s="5"/>
      <c r="V424" s="43"/>
    </row>
    <row r="425" spans="1:22" ht="12">
      <c r="A425" s="5"/>
      <c r="V425" s="43"/>
    </row>
    <row r="426" spans="1:22" ht="12">
      <c r="A426" s="5"/>
      <c r="V426" s="43"/>
    </row>
    <row r="427" spans="1:22" ht="12">
      <c r="A427" s="5"/>
      <c r="V427" s="43"/>
    </row>
    <row r="428" spans="1:22" ht="12">
      <c r="A428" s="5"/>
      <c r="V428" s="43"/>
    </row>
    <row r="429" spans="1:22" ht="12">
      <c r="A429" s="5"/>
      <c r="V429" s="43"/>
    </row>
    <row r="430" spans="1:22" ht="12">
      <c r="A430" s="5"/>
      <c r="V430" s="43"/>
    </row>
    <row r="431" spans="1:22" ht="12">
      <c r="A431" s="5"/>
      <c r="V431" s="43"/>
    </row>
    <row r="432" spans="1:22" ht="12">
      <c r="A432" s="5"/>
      <c r="V432" s="43"/>
    </row>
    <row r="433" spans="1:22" ht="12">
      <c r="A433" s="5"/>
      <c r="V433" s="43"/>
    </row>
    <row r="434" spans="1:22" ht="12">
      <c r="A434" s="5"/>
      <c r="V434" s="43"/>
    </row>
    <row r="435" spans="1:22" ht="12">
      <c r="A435" s="5"/>
      <c r="V435" s="43"/>
    </row>
    <row r="436" spans="1:22" ht="12">
      <c r="A436" s="5"/>
      <c r="V436" s="43"/>
    </row>
    <row r="437" spans="1:22" ht="12">
      <c r="A437" s="5"/>
      <c r="V437" s="43"/>
    </row>
    <row r="438" spans="1:22" ht="12">
      <c r="A438" s="5"/>
      <c r="V438" s="43"/>
    </row>
    <row r="439" spans="1:22" ht="12">
      <c r="A439" s="5"/>
      <c r="V439" s="43"/>
    </row>
    <row r="440" spans="1:22" ht="12">
      <c r="A440" s="5"/>
      <c r="V440" s="43"/>
    </row>
    <row r="441" spans="1:22" ht="12">
      <c r="A441" s="5"/>
      <c r="V441" s="43"/>
    </row>
    <row r="442" spans="1:22" ht="12">
      <c r="A442" s="5"/>
      <c r="V442" s="43"/>
    </row>
    <row r="443" spans="1:22" ht="12">
      <c r="A443" s="5"/>
      <c r="V443" s="43"/>
    </row>
    <row r="444" spans="1:22" ht="12">
      <c r="A444" s="5"/>
      <c r="V444" s="43"/>
    </row>
    <row r="445" spans="1:22" ht="12">
      <c r="A445" s="5"/>
      <c r="V445" s="43"/>
    </row>
    <row r="446" spans="1:22" ht="12">
      <c r="A446" s="5"/>
      <c r="V446" s="43"/>
    </row>
    <row r="447" spans="1:22" ht="12">
      <c r="A447" s="5"/>
      <c r="V447" s="43"/>
    </row>
    <row r="448" spans="1:22" ht="12">
      <c r="A448" s="5"/>
      <c r="V448" s="43"/>
    </row>
    <row r="449" spans="1:22" ht="12">
      <c r="A449" s="5"/>
      <c r="V449" s="43"/>
    </row>
    <row r="450" spans="1:22" ht="12">
      <c r="A450" s="5"/>
      <c r="V450" s="43"/>
    </row>
    <row r="451" spans="1:22" ht="12">
      <c r="A451" s="5"/>
      <c r="V451" s="43"/>
    </row>
    <row r="452" spans="1:22" ht="12">
      <c r="A452" s="5"/>
      <c r="V452" s="43"/>
    </row>
    <row r="453" spans="1:22" ht="12">
      <c r="A453" s="5"/>
      <c r="V453" s="43"/>
    </row>
    <row r="454" spans="1:22" ht="12">
      <c r="A454" s="5"/>
      <c r="V454" s="43"/>
    </row>
    <row r="455" spans="1:22" ht="12">
      <c r="A455" s="5"/>
      <c r="V455" s="43"/>
    </row>
    <row r="456" spans="1:22" ht="12">
      <c r="A456" s="5"/>
      <c r="V456" s="43"/>
    </row>
    <row r="457" spans="1:22" ht="12">
      <c r="A457" s="5"/>
      <c r="V457" s="43"/>
    </row>
    <row r="458" spans="1:22" ht="12">
      <c r="A458" s="5"/>
      <c r="V458" s="43"/>
    </row>
    <row r="459" spans="1:22" ht="12">
      <c r="A459" s="5"/>
      <c r="V459" s="43"/>
    </row>
    <row r="460" spans="1:22" ht="12">
      <c r="A460" s="5"/>
      <c r="V460" s="43"/>
    </row>
    <row r="461" spans="1:22" ht="12">
      <c r="A461" s="5"/>
      <c r="V461" s="43"/>
    </row>
    <row r="462" spans="1:22" ht="12">
      <c r="A462" s="5"/>
      <c r="V462" s="43"/>
    </row>
    <row r="463" spans="1:22" ht="12">
      <c r="A463" s="5"/>
      <c r="V463" s="43"/>
    </row>
    <row r="464" spans="1:22" ht="12">
      <c r="A464" s="5"/>
      <c r="V464" s="43"/>
    </row>
    <row r="465" spans="1:22" ht="12">
      <c r="A465" s="5"/>
      <c r="V465" s="43"/>
    </row>
    <row r="466" spans="1:22" ht="12">
      <c r="A466" s="5"/>
      <c r="V466" s="43"/>
    </row>
    <row r="467" spans="1:22" ht="12">
      <c r="A467" s="5"/>
      <c r="V467" s="43"/>
    </row>
    <row r="468" spans="1:22" ht="12">
      <c r="A468" s="5"/>
      <c r="V468" s="43"/>
    </row>
    <row r="469" spans="1:22" ht="12">
      <c r="A469" s="5"/>
      <c r="V469" s="43"/>
    </row>
    <row r="470" spans="1:22" ht="12">
      <c r="A470" s="5"/>
      <c r="V470" s="43"/>
    </row>
    <row r="471" spans="1:22" ht="12">
      <c r="A471" s="5"/>
      <c r="V471" s="43"/>
    </row>
    <row r="472" spans="1:22" ht="12">
      <c r="A472" s="5"/>
      <c r="V472" s="43"/>
    </row>
    <row r="473" spans="1:22" ht="12">
      <c r="A473" s="5"/>
      <c r="V473" s="43"/>
    </row>
    <row r="474" spans="1:22" ht="12">
      <c r="A474" s="5"/>
      <c r="V474" s="43"/>
    </row>
    <row r="475" spans="1:22" ht="12">
      <c r="A475" s="5"/>
      <c r="V475" s="43"/>
    </row>
    <row r="476" spans="1:22" ht="12">
      <c r="A476" s="5"/>
      <c r="V476" s="43"/>
    </row>
    <row r="477" spans="1:22" ht="12">
      <c r="A477" s="5"/>
      <c r="V477" s="43"/>
    </row>
    <row r="478" spans="1:22" ht="12">
      <c r="A478" s="5"/>
      <c r="V478" s="43"/>
    </row>
    <row r="479" spans="1:22" ht="12">
      <c r="A479" s="5"/>
      <c r="V479" s="43"/>
    </row>
    <row r="480" spans="1:22" ht="12">
      <c r="A480" s="5"/>
      <c r="V480" s="43"/>
    </row>
    <row r="481" spans="1:22" ht="12">
      <c r="A481" s="5"/>
      <c r="V481" s="43"/>
    </row>
    <row r="482" spans="1:22" ht="12">
      <c r="A482" s="5"/>
      <c r="V482" s="43"/>
    </row>
    <row r="483" spans="1:22" ht="12">
      <c r="A483" s="5"/>
      <c r="V483" s="43"/>
    </row>
    <row r="484" spans="1:22" ht="12">
      <c r="A484" s="5"/>
      <c r="V484" s="43"/>
    </row>
    <row r="485" spans="1:22" ht="12">
      <c r="A485" s="5"/>
      <c r="V485" s="43"/>
    </row>
    <row r="486" spans="1:22" ht="12">
      <c r="A486" s="5"/>
      <c r="V486" s="43"/>
    </row>
    <row r="487" spans="1:22" ht="12">
      <c r="A487" s="5"/>
      <c r="V487" s="43"/>
    </row>
    <row r="488" spans="1:22" ht="12">
      <c r="A488" s="5"/>
      <c r="V488" s="43"/>
    </row>
    <row r="489" spans="1:22" ht="12">
      <c r="A489" s="5"/>
      <c r="V489" s="43"/>
    </row>
    <row r="490" spans="1:22" ht="12">
      <c r="A490" s="5"/>
      <c r="V490" s="43"/>
    </row>
    <row r="491" spans="1:22" ht="12">
      <c r="A491" s="5"/>
      <c r="V491" s="43"/>
    </row>
    <row r="492" spans="1:22" ht="12">
      <c r="A492" s="5"/>
      <c r="V492" s="43"/>
    </row>
    <row r="493" spans="1:22" ht="12">
      <c r="A493" s="5"/>
      <c r="V493" s="43"/>
    </row>
    <row r="494" spans="1:22" ht="12">
      <c r="A494" s="5"/>
      <c r="V494" s="43"/>
    </row>
    <row r="495" spans="1:22" ht="12">
      <c r="A495" s="5"/>
      <c r="V495" s="43"/>
    </row>
    <row r="496" spans="1:22" ht="12">
      <c r="A496" s="5"/>
      <c r="V496" s="43"/>
    </row>
    <row r="497" spans="1:22" ht="12">
      <c r="A497" s="5"/>
      <c r="V497" s="43"/>
    </row>
    <row r="498" spans="1:22" ht="12">
      <c r="A498" s="5"/>
      <c r="V498" s="43"/>
    </row>
    <row r="499" spans="1:22" ht="12">
      <c r="A499" s="5"/>
      <c r="V499" s="43"/>
    </row>
    <row r="500" spans="1:22" ht="12">
      <c r="A500" s="5"/>
      <c r="V500" s="43"/>
    </row>
    <row r="501" spans="1:22" ht="12">
      <c r="A501" s="5"/>
      <c r="V501" s="43"/>
    </row>
    <row r="502" spans="1:22" ht="12">
      <c r="A502" s="5"/>
      <c r="V502" s="43"/>
    </row>
    <row r="503" spans="1:22" ht="12">
      <c r="A503" s="5"/>
      <c r="V503" s="43"/>
    </row>
    <row r="504" spans="1:22" ht="12">
      <c r="A504" s="5"/>
      <c r="V504" s="43"/>
    </row>
    <row r="505" spans="1:22" ht="12">
      <c r="A505" s="5"/>
      <c r="V505" s="43"/>
    </row>
    <row r="506" spans="1:22" ht="12">
      <c r="A506" s="5"/>
      <c r="V506" s="43"/>
    </row>
    <row r="507" spans="1:22" ht="12">
      <c r="A507" s="5"/>
      <c r="V507" s="43"/>
    </row>
    <row r="508" spans="1:22" ht="12">
      <c r="A508" s="5"/>
      <c r="V508" s="43"/>
    </row>
    <row r="509" spans="1:22" ht="12">
      <c r="A509" s="5"/>
      <c r="V509" s="43"/>
    </row>
    <row r="510" spans="1:22" ht="12">
      <c r="A510" s="5"/>
      <c r="V510" s="43"/>
    </row>
    <row r="511" spans="1:22" ht="12">
      <c r="A511" s="5"/>
      <c r="V511" s="43"/>
    </row>
    <row r="512" spans="1:22" ht="12">
      <c r="A512" s="5"/>
      <c r="V512" s="43"/>
    </row>
    <row r="513" spans="1:22" ht="12">
      <c r="A513" s="5"/>
      <c r="V513" s="43"/>
    </row>
    <row r="514" spans="1:22" ht="12">
      <c r="A514" s="5"/>
      <c r="V514" s="43"/>
    </row>
    <row r="515" spans="1:22" ht="12">
      <c r="A515" s="5"/>
      <c r="V515" s="43"/>
    </row>
    <row r="516" spans="1:22" ht="12">
      <c r="A516" s="5"/>
      <c r="V516" s="43"/>
    </row>
    <row r="517" spans="1:22" ht="12">
      <c r="A517" s="5"/>
      <c r="V517" s="43"/>
    </row>
    <row r="518" spans="1:22" ht="12">
      <c r="A518" s="5"/>
      <c r="V518" s="43"/>
    </row>
    <row r="519" spans="1:22" ht="12">
      <c r="A519" s="5"/>
      <c r="V519" s="43"/>
    </row>
    <row r="520" spans="1:22" ht="12">
      <c r="A520" s="5"/>
      <c r="V520" s="43"/>
    </row>
    <row r="521" spans="1:22" ht="12">
      <c r="A521" s="5"/>
      <c r="V521" s="43"/>
    </row>
    <row r="522" spans="1:22" ht="12">
      <c r="A522" s="5"/>
      <c r="V522" s="43"/>
    </row>
    <row r="523" spans="1:22" ht="12">
      <c r="A523" s="5"/>
      <c r="V523" s="43"/>
    </row>
    <row r="524" spans="1:22" ht="12">
      <c r="A524" s="5"/>
      <c r="V524" s="43"/>
    </row>
    <row r="525" spans="1:22" ht="12">
      <c r="A525" s="5"/>
      <c r="V525" s="43"/>
    </row>
    <row r="526" spans="1:22" ht="12">
      <c r="A526" s="5"/>
      <c r="V526" s="43"/>
    </row>
    <row r="527" spans="1:22" ht="12">
      <c r="A527" s="5"/>
      <c r="V527" s="43"/>
    </row>
    <row r="528" spans="1:22" ht="12">
      <c r="A528" s="5"/>
      <c r="V528" s="43"/>
    </row>
    <row r="529" spans="1:22" ht="12">
      <c r="A529" s="5"/>
      <c r="V529" s="43"/>
    </row>
    <row r="530" spans="1:22" ht="12">
      <c r="A530" s="5"/>
      <c r="V530" s="43"/>
    </row>
    <row r="531" spans="1:22" ht="12">
      <c r="A531" s="5"/>
      <c r="V531" s="43"/>
    </row>
    <row r="532" spans="1:22" ht="12">
      <c r="A532" s="5"/>
      <c r="V532" s="43"/>
    </row>
    <row r="533" spans="1:22" ht="12">
      <c r="A533" s="5"/>
      <c r="V533" s="43"/>
    </row>
    <row r="534" spans="1:22" ht="12">
      <c r="A534" s="5"/>
      <c r="V534" s="43"/>
    </row>
    <row r="535" spans="1:22" ht="12">
      <c r="A535" s="5"/>
      <c r="V535" s="43"/>
    </row>
    <row r="536" spans="1:22" ht="12">
      <c r="A536" s="5"/>
      <c r="V536" s="43"/>
    </row>
    <row r="537" spans="1:22" ht="12">
      <c r="A537" s="5"/>
      <c r="V537" s="43"/>
    </row>
    <row r="538" spans="1:22" ht="12">
      <c r="A538" s="5"/>
      <c r="V538" s="43"/>
    </row>
    <row r="539" spans="1:22" ht="12">
      <c r="A539" s="5"/>
      <c r="V539" s="43"/>
    </row>
    <row r="540" spans="1:22" ht="12">
      <c r="A540" s="5"/>
      <c r="V540" s="43"/>
    </row>
    <row r="541" spans="1:22" ht="12">
      <c r="A541" s="5"/>
      <c r="V541" s="43"/>
    </row>
    <row r="542" spans="1:22" ht="12">
      <c r="A542" s="5"/>
      <c r="V542" s="43"/>
    </row>
    <row r="543" spans="1:22" ht="12">
      <c r="A543" s="5"/>
      <c r="V543" s="43"/>
    </row>
    <row r="544" spans="1:22" ht="12">
      <c r="A544" s="5"/>
      <c r="V544" s="43"/>
    </row>
    <row r="545" spans="1:22" ht="12">
      <c r="A545" s="5"/>
      <c r="V545" s="43"/>
    </row>
    <row r="546" spans="1:22" ht="12">
      <c r="A546" s="5"/>
      <c r="V546" s="43"/>
    </row>
    <row r="547" spans="1:22" ht="12">
      <c r="A547" s="5"/>
      <c r="V547" s="43"/>
    </row>
    <row r="548" spans="1:22" ht="12">
      <c r="A548" s="5"/>
      <c r="V548" s="43"/>
    </row>
    <row r="549" spans="1:22" ht="12">
      <c r="A549" s="5"/>
      <c r="V549" s="43"/>
    </row>
    <row r="550" spans="1:22" ht="12">
      <c r="A550" s="5"/>
      <c r="V550" s="43"/>
    </row>
    <row r="551" spans="1:22" ht="12">
      <c r="A551" s="5"/>
      <c r="V551" s="43"/>
    </row>
    <row r="552" spans="1:22" ht="12">
      <c r="A552" s="5"/>
      <c r="V552" s="43"/>
    </row>
    <row r="553" spans="1:22" ht="12">
      <c r="A553" s="5"/>
      <c r="V553" s="43"/>
    </row>
    <row r="554" spans="1:22" ht="12">
      <c r="A554" s="5"/>
      <c r="V554" s="43"/>
    </row>
    <row r="555" spans="1:22" ht="12">
      <c r="A555" s="5"/>
      <c r="V555" s="43"/>
    </row>
    <row r="556" spans="1:22" ht="12">
      <c r="A556" s="5"/>
      <c r="V556" s="43"/>
    </row>
    <row r="557" spans="1:22" ht="12">
      <c r="A557" s="5"/>
      <c r="V557" s="43"/>
    </row>
    <row r="558" spans="1:22" ht="12">
      <c r="A558" s="5"/>
      <c r="V558" s="43"/>
    </row>
    <row r="559" spans="1:22" ht="12">
      <c r="A559" s="5"/>
      <c r="V559" s="43"/>
    </row>
    <row r="560" spans="1:22" ht="12">
      <c r="A560" s="5"/>
      <c r="V560" s="43"/>
    </row>
    <row r="561" spans="1:22" ht="12">
      <c r="A561" s="5"/>
      <c r="V561" s="43"/>
    </row>
    <row r="562" spans="1:22" ht="12">
      <c r="A562" s="5"/>
      <c r="V562" s="43"/>
    </row>
    <row r="563" spans="1:22" ht="12">
      <c r="A563" s="5"/>
      <c r="V563" s="43"/>
    </row>
    <row r="564" spans="1:22" ht="12">
      <c r="A564" s="5"/>
      <c r="V564" s="43"/>
    </row>
    <row r="565" spans="1:22" ht="12">
      <c r="A565" s="5"/>
      <c r="V565" s="43"/>
    </row>
    <row r="566" spans="1:22" ht="12">
      <c r="A566" s="5"/>
      <c r="V566" s="43"/>
    </row>
    <row r="567" spans="1:22" ht="12">
      <c r="A567" s="5"/>
      <c r="V567" s="43"/>
    </row>
    <row r="568" spans="1:22" ht="12">
      <c r="A568" s="5"/>
      <c r="V568" s="43"/>
    </row>
    <row r="569" spans="1:22" ht="12">
      <c r="A569" s="5"/>
      <c r="V569" s="43"/>
    </row>
    <row r="570" spans="1:22" ht="12">
      <c r="A570" s="5"/>
      <c r="V570" s="43"/>
    </row>
    <row r="571" spans="1:22" ht="12">
      <c r="A571" s="5"/>
      <c r="V571" s="43"/>
    </row>
    <row r="572" spans="1:22" ht="12">
      <c r="A572" s="5"/>
      <c r="V572" s="43"/>
    </row>
    <row r="573" spans="1:22" ht="12">
      <c r="A573" s="5"/>
      <c r="V573" s="43"/>
    </row>
    <row r="574" spans="1:22" ht="12">
      <c r="A574" s="5"/>
      <c r="V574" s="43"/>
    </row>
    <row r="575" spans="1:22" ht="12">
      <c r="A575" s="5"/>
      <c r="V575" s="43"/>
    </row>
    <row r="576" spans="1:22" ht="12">
      <c r="A576" s="5"/>
      <c r="V576" s="43"/>
    </row>
    <row r="577" spans="1:22" ht="12">
      <c r="A577" s="5"/>
      <c r="V577" s="43"/>
    </row>
    <row r="578" spans="1:22" ht="12">
      <c r="A578" s="5"/>
      <c r="V578" s="43"/>
    </row>
    <row r="579" spans="1:22" ht="12">
      <c r="A579" s="5"/>
      <c r="V579" s="43"/>
    </row>
    <row r="580" spans="1:22" ht="12">
      <c r="A580" s="5"/>
      <c r="V580" s="43"/>
    </row>
    <row r="581" spans="1:22" ht="12">
      <c r="A581" s="5"/>
      <c r="V581" s="43"/>
    </row>
    <row r="582" spans="1:22" ht="12">
      <c r="A582" s="5"/>
      <c r="V582" s="43"/>
    </row>
    <row r="583" spans="1:22" ht="12">
      <c r="A583" s="5"/>
      <c r="V583" s="43"/>
    </row>
    <row r="584" spans="1:22" ht="12">
      <c r="A584" s="5"/>
      <c r="V584" s="43"/>
    </row>
    <row r="585" spans="1:22" ht="12">
      <c r="A585" s="5"/>
      <c r="V585" s="43"/>
    </row>
    <row r="586" spans="1:22" ht="12">
      <c r="A586" s="5"/>
      <c r="V586" s="43"/>
    </row>
    <row r="587" spans="1:22" ht="12">
      <c r="A587" s="5"/>
      <c r="V587" s="43"/>
    </row>
    <row r="588" spans="1:22" ht="12">
      <c r="A588" s="5"/>
      <c r="V588" s="43"/>
    </row>
    <row r="589" spans="1:22" ht="12">
      <c r="A589" s="5"/>
      <c r="V589" s="43"/>
    </row>
    <row r="590" spans="1:22" ht="12">
      <c r="A590" s="5"/>
      <c r="V590" s="43"/>
    </row>
    <row r="591" spans="1:22" ht="12">
      <c r="A591" s="5"/>
      <c r="V591" s="43"/>
    </row>
    <row r="592" spans="1:22" ht="12">
      <c r="A592" s="5"/>
      <c r="V592" s="43"/>
    </row>
    <row r="593" spans="1:22" ht="12">
      <c r="A593" s="5"/>
      <c r="V593" s="43"/>
    </row>
    <row r="594" spans="1:22" ht="12">
      <c r="A594" s="5"/>
      <c r="V594" s="43"/>
    </row>
    <row r="595" spans="1:22" ht="12">
      <c r="A595" s="5"/>
      <c r="V595" s="43"/>
    </row>
    <row r="596" spans="1:22" ht="12">
      <c r="A596" s="5"/>
      <c r="V596" s="43"/>
    </row>
    <row r="597" spans="1:22" ht="12">
      <c r="A597" s="5"/>
      <c r="V597" s="43"/>
    </row>
    <row r="598" spans="1:22" ht="12">
      <c r="A598" s="5"/>
      <c r="V598" s="43"/>
    </row>
    <row r="599" spans="1:22" ht="12">
      <c r="A599" s="5"/>
      <c r="V599" s="43"/>
    </row>
    <row r="600" spans="1:22" ht="12">
      <c r="A600" s="5"/>
      <c r="V600" s="43"/>
    </row>
    <row r="601" spans="1:22" ht="12">
      <c r="A601" s="5"/>
      <c r="V601" s="43"/>
    </row>
    <row r="602" spans="1:22" ht="12">
      <c r="A602" s="5"/>
      <c r="V602" s="43"/>
    </row>
    <row r="603" spans="1:22" ht="12">
      <c r="A603" s="5"/>
      <c r="V603" s="43"/>
    </row>
    <row r="604" spans="1:22" ht="12">
      <c r="A604" s="5"/>
      <c r="V604" s="43"/>
    </row>
    <row r="605" spans="1:22" ht="12">
      <c r="A605" s="5"/>
      <c r="V605" s="43"/>
    </row>
    <row r="606" spans="1:22" ht="12">
      <c r="A606" s="5"/>
      <c r="V606" s="43"/>
    </row>
    <row r="607" spans="1:22" ht="12">
      <c r="A607" s="5"/>
      <c r="V607" s="43"/>
    </row>
    <row r="608" spans="1:22" ht="12">
      <c r="A608" s="5"/>
      <c r="V608" s="43"/>
    </row>
    <row r="609" spans="1:22" ht="12">
      <c r="A609" s="5"/>
      <c r="V609" s="43"/>
    </row>
    <row r="610" spans="1:22" ht="12">
      <c r="A610" s="5"/>
      <c r="V610" s="43"/>
    </row>
    <row r="611" spans="1:22" ht="12">
      <c r="A611" s="5"/>
      <c r="V611" s="43"/>
    </row>
    <row r="612" spans="1:22" ht="12">
      <c r="A612" s="5"/>
      <c r="V612" s="43"/>
    </row>
    <row r="613" spans="1:22" ht="12">
      <c r="A613" s="5"/>
      <c r="V613" s="43"/>
    </row>
    <row r="614" spans="1:22" ht="12">
      <c r="A614" s="5"/>
      <c r="V614" s="43"/>
    </row>
    <row r="615" spans="1:22" ht="12">
      <c r="A615" s="5"/>
      <c r="V615" s="43"/>
    </row>
    <row r="616" spans="1:22" ht="12">
      <c r="A616" s="5"/>
      <c r="V616" s="43"/>
    </row>
    <row r="617" spans="1:22" ht="12">
      <c r="A617" s="5"/>
      <c r="V617" s="43"/>
    </row>
    <row r="618" spans="1:22" ht="12">
      <c r="A618" s="5"/>
      <c r="V618" s="43"/>
    </row>
    <row r="619" spans="1:22" ht="12">
      <c r="A619" s="5"/>
      <c r="V619" s="43"/>
    </row>
    <row r="620" spans="1:22" ht="12">
      <c r="A620" s="5"/>
      <c r="V620" s="43"/>
    </row>
    <row r="621" spans="1:22" ht="12">
      <c r="A621" s="5"/>
      <c r="V621" s="43"/>
    </row>
    <row r="622" spans="1:22" ht="12">
      <c r="A622" s="5"/>
      <c r="V622" s="43"/>
    </row>
    <row r="623" spans="1:22" ht="12">
      <c r="A623" s="5"/>
      <c r="V623" s="43"/>
    </row>
    <row r="624" spans="1:22" ht="12">
      <c r="A624" s="5"/>
      <c r="V624" s="43"/>
    </row>
    <row r="625" spans="1:22" ht="12">
      <c r="A625" s="5"/>
      <c r="V625" s="43"/>
    </row>
    <row r="626" spans="1:22" ht="12">
      <c r="A626" s="5"/>
      <c r="V626" s="43"/>
    </row>
    <row r="627" spans="1:22" ht="12">
      <c r="A627" s="5"/>
      <c r="V627" s="43"/>
    </row>
    <row r="628" spans="1:22" ht="12">
      <c r="A628" s="5"/>
      <c r="V628" s="43"/>
    </row>
    <row r="629" spans="1:22" ht="12">
      <c r="A629" s="5"/>
      <c r="V629" s="43"/>
    </row>
    <row r="630" spans="1:22" ht="12">
      <c r="A630" s="5"/>
      <c r="V630" s="43"/>
    </row>
    <row r="631" spans="1:22" ht="12">
      <c r="A631" s="5"/>
      <c r="V631" s="43"/>
    </row>
    <row r="632" spans="1:22" ht="12">
      <c r="A632" s="5"/>
      <c r="V632" s="43"/>
    </row>
    <row r="633" spans="1:22" ht="12">
      <c r="A633" s="5"/>
      <c r="V633" s="43"/>
    </row>
    <row r="634" spans="1:22" ht="12">
      <c r="A634" s="5"/>
      <c r="V634" s="43"/>
    </row>
    <row r="635" spans="1:22" ht="12">
      <c r="A635" s="5"/>
      <c r="V635" s="43"/>
    </row>
    <row r="636" spans="1:22" ht="12">
      <c r="A636" s="5"/>
      <c r="V636" s="43"/>
    </row>
    <row r="637" spans="1:22" ht="12">
      <c r="A637" s="5"/>
      <c r="V637" s="43"/>
    </row>
    <row r="638" spans="1:22" ht="12">
      <c r="A638" s="5"/>
      <c r="V638" s="43"/>
    </row>
    <row r="639" spans="1:22" ht="12">
      <c r="A639" s="5"/>
      <c r="V639" s="43"/>
    </row>
    <row r="640" spans="1:22" ht="12">
      <c r="A640" s="5"/>
      <c r="V640" s="43"/>
    </row>
    <row r="641" spans="1:22" ht="12">
      <c r="A641" s="5"/>
      <c r="V641" s="43"/>
    </row>
    <row r="642" spans="1:22" ht="12">
      <c r="A642" s="5"/>
      <c r="V642" s="43"/>
    </row>
    <row r="643" spans="1:22" ht="12">
      <c r="A643" s="5"/>
      <c r="V643" s="43"/>
    </row>
    <row r="644" spans="1:22" ht="12">
      <c r="A644" s="5"/>
      <c r="V644" s="43"/>
    </row>
    <row r="645" spans="1:22" ht="12">
      <c r="A645" s="5"/>
      <c r="V645" s="43"/>
    </row>
    <row r="646" spans="1:22" ht="12">
      <c r="A646" s="5"/>
      <c r="V646" s="43"/>
    </row>
    <row r="647" spans="1:22" ht="12">
      <c r="A647" s="5"/>
      <c r="V647" s="43"/>
    </row>
    <row r="648" spans="1:22" ht="12">
      <c r="A648" s="5"/>
      <c r="V648" s="43"/>
    </row>
  </sheetData>
  <sheetProtection/>
  <mergeCells count="33">
    <mergeCell ref="E4:E5"/>
    <mergeCell ref="C2:C5"/>
    <mergeCell ref="C128:V128"/>
    <mergeCell ref="U2:U5"/>
    <mergeCell ref="E2:G3"/>
    <mergeCell ref="V2:V5"/>
    <mergeCell ref="J86:L86"/>
    <mergeCell ref="A6:B46"/>
    <mergeCell ref="A47:B54"/>
    <mergeCell ref="A1:V1"/>
    <mergeCell ref="C126:V126"/>
    <mergeCell ref="I2:T3"/>
    <mergeCell ref="F4:F5"/>
    <mergeCell ref="G4:G5"/>
    <mergeCell ref="H2:H5"/>
    <mergeCell ref="A2:B5"/>
    <mergeCell ref="D2:D5"/>
    <mergeCell ref="A136:B143"/>
    <mergeCell ref="B55:B87"/>
    <mergeCell ref="B88:B92"/>
    <mergeCell ref="A126:B127"/>
    <mergeCell ref="A88:A98"/>
    <mergeCell ref="A55:A87"/>
    <mergeCell ref="A144:H145"/>
    <mergeCell ref="A129:B135"/>
    <mergeCell ref="M12:R12"/>
    <mergeCell ref="B112:B125"/>
    <mergeCell ref="B93:B98"/>
    <mergeCell ref="B99:B111"/>
    <mergeCell ref="A128:B128"/>
    <mergeCell ref="A99:A125"/>
    <mergeCell ref="J130:S130"/>
    <mergeCell ref="J131:S131"/>
  </mergeCells>
  <printOptions horizontalCentered="1"/>
  <pageMargins left="0.3541666666666667" right="0.3541666666666667" top="0.5902777777777778" bottom="0.7868055555555555" header="0.5118055555555555" footer="0.511805555555555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hyue</dc:creator>
  <cp:keywords/>
  <dc:description/>
  <cp:lastModifiedBy>walkinnet</cp:lastModifiedBy>
  <cp:lastPrinted>2014-11-25T09:17:40Z</cp:lastPrinted>
  <dcterms:created xsi:type="dcterms:W3CDTF">1996-12-17T01:32:42Z</dcterms:created>
  <dcterms:modified xsi:type="dcterms:W3CDTF">2014-11-25T09:17:57Z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